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询价函" sheetId="1" state="hidden" r:id="rId1"/>
    <sheet name="一次报价函" sheetId="2" r:id="rId2"/>
  </sheets>
  <calcPr calcId="144525" concurrentCalc="0"/>
</workbook>
</file>

<file path=xl/sharedStrings.xml><?xml version="1.0" encoding="utf-8"?>
<sst xmlns="http://schemas.openxmlformats.org/spreadsheetml/2006/main" count="224" uniqueCount="140">
  <si>
    <t>发件单位：广西百色银海发电有限公司</t>
  </si>
  <si>
    <t>收件单位：</t>
  </si>
  <si>
    <t>发件人：周少华</t>
  </si>
  <si>
    <t>收件人：</t>
  </si>
  <si>
    <t>邮箱号：</t>
  </si>
  <si>
    <t>电话：13877609002</t>
  </si>
  <si>
    <t>电话：</t>
  </si>
  <si>
    <t>地址：广西田阳县头塘镇二塘村</t>
  </si>
  <si>
    <t>地址：</t>
  </si>
  <si>
    <t>邮件主题：询价函</t>
  </si>
  <si>
    <t>广西百色银海发电有限公司物资询价函</t>
  </si>
  <si>
    <t>单位：元</t>
  </si>
  <si>
    <t>序号</t>
  </si>
  <si>
    <t>物资名称</t>
  </si>
  <si>
    <t>型号及规格</t>
  </si>
  <si>
    <t>单位</t>
  </si>
  <si>
    <t>数量</t>
  </si>
  <si>
    <t>交货期</t>
  </si>
  <si>
    <t>质保期</t>
  </si>
  <si>
    <t>厂家或品牌及材料</t>
  </si>
  <si>
    <t>备注</t>
  </si>
  <si>
    <t>手套</t>
  </si>
  <si>
    <t>胶</t>
  </si>
  <si>
    <t>双</t>
  </si>
  <si>
    <t>毛巾</t>
  </si>
  <si>
    <t>中</t>
  </si>
  <si>
    <t>条</t>
  </si>
  <si>
    <t>肥皂</t>
  </si>
  <si>
    <t>218克/块</t>
  </si>
  <si>
    <t>块</t>
  </si>
  <si>
    <t>洗衣粉</t>
  </si>
  <si>
    <t>508g/包</t>
  </si>
  <si>
    <t>包</t>
  </si>
  <si>
    <t>水鞋</t>
  </si>
  <si>
    <t>另附</t>
  </si>
  <si>
    <t>合计</t>
  </si>
  <si>
    <r>
      <rPr>
        <sz val="11"/>
        <rFont val="宋体"/>
        <charset val="134"/>
      </rPr>
      <t>1、 注：请贵公司收到函后于</t>
    </r>
    <r>
      <rPr>
        <u/>
        <sz val="11"/>
        <rFont val="宋体"/>
        <charset val="134"/>
      </rPr>
      <t xml:space="preserve">2020年 12月 9 日上午10  时00 </t>
    </r>
    <r>
      <rPr>
        <sz val="11"/>
        <rFont val="宋体"/>
        <charset val="134"/>
      </rPr>
      <t>分前将报价文件盖章扫描后以加密文件的方式上传至</t>
    </r>
    <r>
      <rPr>
        <sz val="11"/>
        <color rgb="FFFF0000"/>
        <rFont val="宋体"/>
        <charset val="134"/>
      </rPr>
      <t>Shaohua.Zhou@geely.com，并备注XX</t>
    </r>
    <r>
      <rPr>
        <sz val="11"/>
        <rFont val="宋体"/>
        <charset val="134"/>
      </rPr>
      <t>采购项目报价单。我公司将于2020年12 月9 日下午 16 时00 分进行二次议价。</t>
    </r>
  </si>
  <si>
    <t>2、 以上报价含    %增值税专用发票、运保费、保险等；</t>
  </si>
  <si>
    <t xml:space="preserve">3、交货期： 天，交货时间每迟交1天，扣迟交物资金额的0.5%作为违约金；
</t>
  </si>
  <si>
    <t xml:space="preserve"> 4、质量验收标准：满足广西百色银海发电有限公司 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</si>
  <si>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5、 报价有效期为90天；</t>
  </si>
  <si>
    <t>6、付款方式：产品验收合格入库后，乙方应先开具税率为13%的增值税专用发票，发票入甲方财务账 60日后付款。</t>
  </si>
  <si>
    <r>
      <rPr>
        <sz val="11"/>
        <rFont val="宋体"/>
        <charset val="134"/>
      </rPr>
      <t xml:space="preserve">                                      发件单位：广西百色银海发电有限公司</t>
    </r>
    <r>
      <rPr>
        <sz val="11"/>
        <rFont val="宋体"/>
        <charset val="134"/>
      </rPr>
      <t xml:space="preserve">  供销处</t>
    </r>
  </si>
  <si>
    <r>
      <rPr>
        <sz val="11"/>
        <rFont val="宋体"/>
        <charset val="134"/>
      </rPr>
      <t xml:space="preserve">                                      </t>
    </r>
    <r>
      <rPr>
        <sz val="11"/>
        <rFont val="宋体"/>
        <charset val="134"/>
      </rPr>
      <t xml:space="preserve"> 年   月   日</t>
    </r>
  </si>
  <si>
    <t>广西百色矿山机械厂有限公司 热敏条码打印机、蕾型圈等 采购报价函</t>
  </si>
  <si>
    <t>收件单位：广西百色矿山机械厂有限公司</t>
  </si>
  <si>
    <t>发件单位：</t>
  </si>
  <si>
    <t>收件人：陆春花</t>
  </si>
  <si>
    <t>发件人：</t>
  </si>
  <si>
    <t>邮箱号：Chunhua.Lu01@geely.com</t>
  </si>
  <si>
    <t>电话：18177834469</t>
  </si>
  <si>
    <t>地址：广西百色市六塘工业园区银海路</t>
  </si>
  <si>
    <t>物资报价函：</t>
  </si>
  <si>
    <t>单价</t>
  </si>
  <si>
    <t>热敏条码打印机</t>
  </si>
  <si>
    <t>GP3120TUC</t>
  </si>
  <si>
    <t>台</t>
  </si>
  <si>
    <t>资产标签打印用</t>
  </si>
  <si>
    <t>焊锡丝</t>
  </si>
  <si>
    <t>Φ2mm</t>
  </si>
  <si>
    <t>卷</t>
  </si>
  <si>
    <t>蕾型圈</t>
  </si>
  <si>
    <t>105*121*14</t>
  </si>
  <si>
    <t>件</t>
  </si>
  <si>
    <t>鼓型圈</t>
  </si>
  <si>
    <t>162*135*30</t>
  </si>
  <si>
    <t>蕾形密封圈</t>
  </si>
  <si>
    <t>85*97*10</t>
  </si>
  <si>
    <t>个</t>
  </si>
  <si>
    <t>聚氨酯橡胶</t>
  </si>
  <si>
    <t>O型密封圈</t>
  </si>
  <si>
    <t>140*5.7</t>
  </si>
  <si>
    <t>橡胶P229</t>
  </si>
  <si>
    <t>70*5.7</t>
  </si>
  <si>
    <t>65*5.7</t>
  </si>
  <si>
    <t>鼓形密封圈</t>
  </si>
  <si>
    <t>140*120*26</t>
  </si>
  <si>
    <t>160*5.7</t>
  </si>
  <si>
    <t>开口销</t>
  </si>
  <si>
    <t>8*70，GB91</t>
  </si>
  <si>
    <t>支</t>
  </si>
  <si>
    <t>花篮螺栓</t>
  </si>
  <si>
    <t>M12</t>
  </si>
  <si>
    <t>六角螺栓</t>
  </si>
  <si>
    <t>12*30</t>
  </si>
  <si>
    <t>颗</t>
  </si>
  <si>
    <t>4.8级</t>
  </si>
  <si>
    <t>螺栓</t>
  </si>
  <si>
    <t>M36*170,GB5780</t>
  </si>
  <si>
    <r>
      <t>4.8</t>
    </r>
    <r>
      <rPr>
        <sz val="10"/>
        <color rgb="FF3B3B3B"/>
        <rFont val="宋体"/>
        <charset val="134"/>
      </rPr>
      <t>级</t>
    </r>
  </si>
  <si>
    <t>M36*180,GB5780</t>
  </si>
  <si>
    <t>M30*180,GB5780</t>
  </si>
  <si>
    <t>M30*140,GB5780</t>
  </si>
  <si>
    <t>方头螺栓</t>
  </si>
  <si>
    <t>M36*470（GB8）</t>
  </si>
  <si>
    <t>M30*400（GB8）</t>
  </si>
  <si>
    <t>黄腊绝缘套管</t>
  </si>
  <si>
    <t>Φ3mm</t>
  </si>
  <si>
    <t>Φ4mm</t>
  </si>
  <si>
    <t>Φ5mm</t>
  </si>
  <si>
    <t>Φ6mm</t>
  </si>
  <si>
    <t>Φ8mm</t>
  </si>
  <si>
    <t>Φ10mm</t>
  </si>
  <si>
    <t>浮动油封</t>
  </si>
  <si>
    <t>317*38</t>
  </si>
  <si>
    <t>骨架油封</t>
  </si>
  <si>
    <t>210*250*15</t>
  </si>
  <si>
    <t>钢丝挡圈</t>
  </si>
  <si>
    <t>Φ180*8</t>
  </si>
  <si>
    <t>电机维修专用白布绝缘绑带</t>
  </si>
  <si>
    <t>2.5cm宽</t>
  </si>
  <si>
    <t>1.5cm宽</t>
  </si>
  <si>
    <t>高温漆包线（180°C）</t>
  </si>
  <si>
    <t>Φ1.12</t>
  </si>
  <si>
    <t>千克</t>
  </si>
  <si>
    <t>低温漆包线（130°C）</t>
  </si>
  <si>
    <t>Φ1.06</t>
  </si>
  <si>
    <t>Φ1.04</t>
  </si>
  <si>
    <t>Φ1.0</t>
  </si>
  <si>
    <t>Φ0.9</t>
  </si>
  <si>
    <t>电机槽契竹签</t>
  </si>
  <si>
    <t>10mm*1.6米</t>
  </si>
  <si>
    <t>8mm*1.6米</t>
  </si>
  <si>
    <t>7mm*1.6米</t>
  </si>
  <si>
    <t>5mm*1.6米</t>
  </si>
  <si>
    <t>3mm*1.6米</t>
  </si>
  <si>
    <t>Φ12mm</t>
  </si>
  <si>
    <t>保护咀</t>
  </si>
  <si>
    <t>二氧化碳保护焊机焊枪绝缘套</t>
  </si>
  <si>
    <t>500A</t>
  </si>
  <si>
    <t>二氧化碳保护焊机焊枪连接杆</t>
  </si>
  <si>
    <r>
      <t>500A</t>
    </r>
    <r>
      <rPr>
        <sz val="10"/>
        <color rgb="FF3B3B3B"/>
        <rFont val="宋体"/>
        <family val="2"/>
        <charset val="134"/>
      </rPr>
      <t>（要内牙）</t>
    </r>
  </si>
  <si>
    <r>
      <t>1、 请贵公司收</t>
    </r>
    <r>
      <rPr>
        <b/>
        <sz val="11"/>
        <rFont val="宋体"/>
        <charset val="134"/>
      </rPr>
      <t>到函后于2022.9.21日 12 时 00 分前</t>
    </r>
    <r>
      <rPr>
        <sz val="11"/>
        <rFont val="宋体"/>
        <charset val="134"/>
      </rPr>
      <t>将报价文件盖章扫描后以加密函件、PDF格式方式上传至</t>
    </r>
    <r>
      <rPr>
        <b/>
        <sz val="11"/>
        <rFont val="宋体"/>
        <charset val="134"/>
      </rPr>
      <t>我司邮箱Chunhua.Lu01@geely.com</t>
    </r>
    <r>
      <rPr>
        <sz val="11"/>
        <rFont val="宋体"/>
        <charset val="134"/>
      </rPr>
      <t xml:space="preserve"> </t>
    </r>
    <r>
      <rPr>
        <b/>
        <sz val="11"/>
        <rFont val="宋体"/>
        <charset val="134"/>
      </rPr>
      <t xml:space="preserve"> 邮件标题命名为：报价公司+项目名称</t>
    </r>
    <r>
      <rPr>
        <sz val="11"/>
        <rFont val="宋体"/>
        <charset val="134"/>
      </rPr>
      <t>。我公司后期会进行两轮或多轮竞价，必要时会进行分项采购，请各公司报价时注意。</t>
    </r>
    <r>
      <rPr>
        <b/>
        <sz val="11"/>
        <rFont val="宋体"/>
        <charset val="134"/>
      </rPr>
      <t>（加密文件的单位请主动联系需方）</t>
    </r>
  </si>
  <si>
    <t>2、 以上报价含 13 %增值税专用发票、运保费、保险等；</t>
  </si>
  <si>
    <r>
      <t>3、</t>
    </r>
    <r>
      <rPr>
        <b/>
        <sz val="11"/>
        <rFont val="宋体"/>
        <charset val="134"/>
        <scheme val="minor"/>
      </rPr>
      <t>交货期：7 天</t>
    </r>
    <r>
      <rPr>
        <sz val="11"/>
        <rFont val="宋体"/>
        <charset val="134"/>
        <scheme val="minor"/>
      </rPr>
      <t>，交货时间每迟交1天，扣迟交物资金额的0.5%作为违约金；</t>
    </r>
  </si>
  <si>
    <t>4、质量验收标准：满足广西百色矿山机械厂有限公司现场要求及国家法律法规规定的相关标准规定要求。如验收不合格，供方应无条件退、换货。因卖方未能按期交付的，应按总价的1%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t>
  </si>
  <si>
    <t>5、 报价有效期为30天；</t>
  </si>
  <si>
    <t>6、付款方式：产品验收合格入库后，乙方应先开具税率为13%的增值税专用发票，货到票次月付款。</t>
  </si>
  <si>
    <t>注意：请按本单位的实际情况报价，如不能满足需方以上所列条款，请谨慎报价，出现报价不严谨，为中标压低价格出现报错价格、弃标、或不能在需方规定的时间内供货者，将不能参与矿机公司任何采购报价。</t>
  </si>
  <si>
    <t xml:space="preserve">报价日期：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</si>
</sst>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4"/>
      <color theme="1"/>
      <name val="宋体"/>
      <charset val="134"/>
      <scheme val="minor"/>
    </font>
    <font>
      <b/>
      <sz val="11"/>
      <name val="宋体"/>
      <charset val="134"/>
      <scheme val="minor"/>
    </font>
    <font>
      <b/>
      <sz val="11"/>
      <color theme="1"/>
      <name val="宋体"/>
      <charset val="134"/>
      <scheme val="minor"/>
    </font>
    <font>
      <sz val="11"/>
      <name val="宋体"/>
      <charset val="134"/>
      <scheme val="minor"/>
    </font>
    <font>
      <sz val="11"/>
      <name val="宋体"/>
      <charset val="134"/>
    </font>
    <font>
      <b/>
      <sz val="14"/>
      <color rgb="FFFF0000"/>
      <name val="宋体"/>
      <charset val="134"/>
      <scheme val="minor"/>
    </font>
    <font>
      <b/>
      <sz val="11"/>
      <color rgb="FFFF0000"/>
      <name val="宋体"/>
      <charset val="134"/>
      <scheme val="minor"/>
    </font>
    <font>
      <sz val="10"/>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color rgb="FF3B3B3B"/>
      <name val="宋体"/>
      <charset val="134"/>
    </font>
    <font>
      <sz val="10"/>
      <color rgb="FF3B3B3B"/>
      <name val="宋体"/>
      <family val="2"/>
      <charset val="134"/>
    </font>
    <font>
      <b/>
      <sz val="11"/>
      <name val="宋体"/>
      <charset val="134"/>
    </font>
    <font>
      <u/>
      <sz val="11"/>
      <name val="宋体"/>
      <charset val="134"/>
    </font>
    <font>
      <sz val="11"/>
      <color rgb="FFFF0000"/>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xf numFmtId="0" fontId="0" fillId="8" borderId="15" applyNumberFormat="0" applyFont="0" applyAlignment="0" applyProtection="0">
      <alignment vertical="center"/>
    </xf>
    <xf numFmtId="0" fontId="12"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12" fillId="10" borderId="0" applyNumberFormat="0" applyBorder="0" applyAlignment="0" applyProtection="0">
      <alignment vertical="center"/>
    </xf>
    <xf numFmtId="0" fontId="16" fillId="0" borderId="17" applyNumberFormat="0" applyFill="0" applyAlignment="0" applyProtection="0">
      <alignment vertical="center"/>
    </xf>
    <xf numFmtId="0" fontId="12" fillId="11" borderId="0" applyNumberFormat="0" applyBorder="0" applyAlignment="0" applyProtection="0">
      <alignment vertical="center"/>
    </xf>
    <xf numFmtId="0" fontId="22" fillId="12" borderId="18" applyNumberFormat="0" applyAlignment="0" applyProtection="0">
      <alignment vertical="center"/>
    </xf>
    <xf numFmtId="0" fontId="23" fillId="12" borderId="14" applyNumberFormat="0" applyAlignment="0" applyProtection="0">
      <alignment vertical="center"/>
    </xf>
    <xf numFmtId="0" fontId="24" fillId="13" borderId="19"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9" fillId="0" borderId="0"/>
  </cellStyleXfs>
  <cellXfs count="48">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2" fillId="0" borderId="0" xfId="0" applyFont="1" applyBorder="1" applyAlignment="1">
      <alignment horizontal="left" vertical="center"/>
    </xf>
    <xf numFmtId="0" fontId="4" fillId="0" borderId="0" xfId="0" applyFont="1" applyBorder="1" applyAlignment="1">
      <alignment horizontal="right"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49" fontId="4" fillId="0" borderId="1" xfId="0" applyNumberFormat="1" applyFont="1" applyBorder="1" applyAlignment="1">
      <alignment horizontal="left" vertical="center" wrapText="1"/>
    </xf>
    <xf numFmtId="49" fontId="4"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0" fillId="0" borderId="1" xfId="0" applyBorder="1" applyAlignment="1">
      <alignment vertical="center" wrapText="1"/>
    </xf>
    <xf numFmtId="49" fontId="4" fillId="0" borderId="1" xfId="0" applyNumberFormat="1" applyFont="1" applyBorder="1" applyAlignment="1">
      <alignment horizontal="center" vertical="center" wrapText="1"/>
    </xf>
    <xf numFmtId="0" fontId="4" fillId="0" borderId="3" xfId="0" applyNumberFormat="1" applyFont="1" applyBorder="1" applyAlignment="1">
      <alignment horizontal="center" vertical="center"/>
    </xf>
    <xf numFmtId="0" fontId="4" fillId="0" borderId="4"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 xfId="0" applyNumberFormat="1" applyFont="1" applyBorder="1" applyAlignment="1">
      <alignment vertical="center"/>
    </xf>
    <xf numFmtId="0" fontId="4" fillId="0" borderId="1" xfId="0" applyNumberFormat="1" applyFont="1" applyBorder="1" applyAlignment="1">
      <alignment horizontal="center" vertical="center"/>
    </xf>
    <xf numFmtId="0" fontId="5"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NumberFormat="1" applyFont="1" applyAlignment="1">
      <alignment horizontal="left" vertical="center" wrapText="1"/>
    </xf>
    <xf numFmtId="0" fontId="6" fillId="0" borderId="0" xfId="0" applyFont="1" applyBorder="1" applyAlignment="1">
      <alignment horizontal="left" vertical="center" wrapText="1"/>
    </xf>
    <xf numFmtId="0" fontId="5" fillId="0" borderId="0" xfId="0" applyFont="1" applyBorder="1" applyAlignment="1">
      <alignment horizontal="right" vertical="center"/>
    </xf>
    <xf numFmtId="0" fontId="4" fillId="0" borderId="0" xfId="0" applyFont="1">
      <alignment vertical="center"/>
    </xf>
    <xf numFmtId="0" fontId="0" fillId="0" borderId="0" xfId="0" applyBorder="1" applyAlignment="1">
      <alignment vertical="center" wrapText="1"/>
    </xf>
    <xf numFmtId="0" fontId="7" fillId="0" borderId="1"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4" fillId="0" borderId="8" xfId="0" applyFont="1" applyBorder="1" applyAlignment="1">
      <alignment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0" borderId="13" xfId="0" applyNumberFormat="1" applyFont="1" applyBorder="1" applyAlignment="1">
      <alignment horizontal="center" vertical="center"/>
    </xf>
    <xf numFmtId="0" fontId="4" fillId="0" borderId="13" xfId="0" applyNumberFormat="1" applyFont="1" applyBorder="1" applyAlignment="1">
      <alignment horizontal="left" vertical="center"/>
    </xf>
    <xf numFmtId="0" fontId="4" fillId="0" borderId="0" xfId="0" applyNumberFormat="1" applyFont="1" applyBorder="1" applyAlignment="1">
      <alignment horizontal="left" vertical="center" wrapText="1"/>
    </xf>
    <xf numFmtId="0" fontId="4" fillId="0" borderId="0" xfId="0" applyNumberFormat="1" applyFont="1" applyBorder="1" applyAlignment="1">
      <alignment horizontal="center" vertical="center" wrapText="1"/>
    </xf>
    <xf numFmtId="0" fontId="5"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N11" sqref="N11"/>
    </sheetView>
  </sheetViews>
  <sheetFormatPr defaultColWidth="9" defaultRowHeight="13.5"/>
  <cols>
    <col min="1" max="1" width="4.38333333333333" customWidth="1"/>
    <col min="2" max="2" width="14" customWidth="1"/>
    <col min="3" max="3" width="11.75" customWidth="1"/>
    <col min="4" max="4" width="4.13333333333333" customWidth="1"/>
    <col min="5" max="5" width="6.61666666666667" customWidth="1"/>
    <col min="6" max="7" width="7" customWidth="1"/>
    <col min="8" max="8" width="8.75" customWidth="1"/>
    <col min="9" max="9" width="15.5" customWidth="1"/>
  </cols>
  <sheetData>
    <row r="1" ht="22.5" customHeight="1" spans="1:9">
      <c r="A1" s="4" t="s">
        <v>0</v>
      </c>
      <c r="B1" s="4"/>
      <c r="C1" s="4"/>
      <c r="D1" s="4"/>
      <c r="E1" s="30" t="s">
        <v>1</v>
      </c>
      <c r="F1" s="30"/>
      <c r="G1" s="30"/>
      <c r="H1" s="30"/>
      <c r="I1" s="30"/>
    </row>
    <row r="2" ht="20.25" customHeight="1" spans="1:9">
      <c r="A2" s="4" t="s">
        <v>2</v>
      </c>
      <c r="B2" s="4"/>
      <c r="C2" s="4"/>
      <c r="D2" s="4"/>
      <c r="E2" s="30" t="s">
        <v>3</v>
      </c>
      <c r="F2" s="30"/>
      <c r="G2" s="30"/>
      <c r="H2" s="30"/>
      <c r="I2" s="30"/>
    </row>
    <row r="3" ht="20.25" customHeight="1" spans="1:9">
      <c r="A3" s="4" t="s">
        <v>4</v>
      </c>
      <c r="B3" s="4"/>
      <c r="C3" s="4"/>
      <c r="D3" s="4"/>
      <c r="E3" s="30" t="s">
        <v>4</v>
      </c>
      <c r="F3" s="30"/>
      <c r="G3" s="30"/>
      <c r="H3" s="30"/>
      <c r="I3" s="30"/>
    </row>
    <row r="4" ht="24.75" customHeight="1" spans="1:9">
      <c r="A4" s="4" t="s">
        <v>5</v>
      </c>
      <c r="B4" s="4"/>
      <c r="C4" s="4"/>
      <c r="D4" s="4"/>
      <c r="E4" s="30" t="s">
        <v>6</v>
      </c>
      <c r="F4" s="30"/>
      <c r="G4" s="30"/>
      <c r="H4" s="30"/>
      <c r="I4" s="30"/>
    </row>
    <row r="5" ht="18" customHeight="1" spans="1:9">
      <c r="A5" s="4" t="s">
        <v>7</v>
      </c>
      <c r="B5" s="4"/>
      <c r="C5" s="4"/>
      <c r="D5" s="4"/>
      <c r="E5" s="30" t="s">
        <v>8</v>
      </c>
      <c r="F5" s="30"/>
      <c r="G5" s="30"/>
      <c r="H5" s="30"/>
      <c r="I5" s="30"/>
    </row>
    <row r="6" ht="22.5" customHeight="1" spans="1:9">
      <c r="A6" s="4" t="s">
        <v>9</v>
      </c>
      <c r="B6" s="4"/>
      <c r="C6" s="4"/>
      <c r="D6" s="4"/>
      <c r="E6" s="4"/>
      <c r="F6" s="4"/>
      <c r="G6" s="4"/>
      <c r="H6" s="4"/>
      <c r="I6" s="4"/>
    </row>
    <row r="7" ht="18.75" customHeight="1" spans="1:9">
      <c r="A7" s="31" t="s">
        <v>10</v>
      </c>
      <c r="B7" s="31"/>
      <c r="C7" s="31"/>
      <c r="D7" s="31"/>
      <c r="E7" s="31"/>
      <c r="F7" s="31"/>
      <c r="G7" s="31"/>
      <c r="H7" s="31"/>
      <c r="I7" s="31"/>
    </row>
    <row r="8" spans="1:9">
      <c r="A8" s="7" t="s">
        <v>11</v>
      </c>
      <c r="B8" s="7"/>
      <c r="C8" s="7"/>
      <c r="D8" s="7"/>
      <c r="E8" s="7"/>
      <c r="F8" s="7"/>
      <c r="G8" s="7"/>
      <c r="H8" s="7"/>
      <c r="I8" s="7"/>
    </row>
    <row r="9" s="1" customFormat="1" ht="36" customHeight="1" spans="1:14">
      <c r="A9" s="32" t="s">
        <v>12</v>
      </c>
      <c r="B9" s="32" t="s">
        <v>13</v>
      </c>
      <c r="C9" s="32" t="s">
        <v>14</v>
      </c>
      <c r="D9" s="32" t="s">
        <v>15</v>
      </c>
      <c r="E9" s="32" t="s">
        <v>16</v>
      </c>
      <c r="F9" s="32" t="s">
        <v>17</v>
      </c>
      <c r="G9" s="32" t="s">
        <v>18</v>
      </c>
      <c r="H9" s="32" t="s">
        <v>19</v>
      </c>
      <c r="I9" s="32" t="s">
        <v>20</v>
      </c>
      <c r="N9" s="29"/>
    </row>
    <row r="10" s="1" customFormat="1" ht="36" customHeight="1" spans="1:14">
      <c r="A10" s="32">
        <v>1</v>
      </c>
      <c r="B10" s="33" t="s">
        <v>21</v>
      </c>
      <c r="C10" s="34" t="s">
        <v>22</v>
      </c>
      <c r="D10" s="34" t="s">
        <v>23</v>
      </c>
      <c r="E10" s="34">
        <v>138</v>
      </c>
      <c r="F10" s="35"/>
      <c r="G10" s="32"/>
      <c r="H10" s="32"/>
      <c r="I10" s="32"/>
      <c r="N10" s="29"/>
    </row>
    <row r="11" s="1" customFormat="1" ht="36" customHeight="1" spans="1:14">
      <c r="A11" s="32">
        <v>2</v>
      </c>
      <c r="B11" s="36" t="s">
        <v>24</v>
      </c>
      <c r="C11" s="37" t="s">
        <v>25</v>
      </c>
      <c r="D11" s="37" t="s">
        <v>26</v>
      </c>
      <c r="E11" s="37">
        <v>582</v>
      </c>
      <c r="F11" s="35"/>
      <c r="G11" s="32"/>
      <c r="H11" s="32"/>
      <c r="I11" s="32"/>
      <c r="N11" s="29"/>
    </row>
    <row r="12" s="1" customFormat="1" ht="36" customHeight="1" spans="1:14">
      <c r="A12" s="32">
        <v>3</v>
      </c>
      <c r="B12" s="36" t="s">
        <v>27</v>
      </c>
      <c r="C12" s="37" t="s">
        <v>28</v>
      </c>
      <c r="D12" s="37" t="s">
        <v>29</v>
      </c>
      <c r="E12" s="37">
        <v>582</v>
      </c>
      <c r="F12" s="35"/>
      <c r="G12" s="32"/>
      <c r="H12" s="32"/>
      <c r="I12" s="32"/>
      <c r="N12" s="29"/>
    </row>
    <row r="13" s="1" customFormat="1" ht="36" customHeight="1" spans="1:14">
      <c r="A13" s="32">
        <v>4</v>
      </c>
      <c r="B13" s="38" t="s">
        <v>30</v>
      </c>
      <c r="C13" s="39" t="s">
        <v>31</v>
      </c>
      <c r="D13" s="39" t="s">
        <v>32</v>
      </c>
      <c r="E13" s="39">
        <v>886</v>
      </c>
      <c r="F13" s="35"/>
      <c r="G13" s="32"/>
      <c r="H13" s="32"/>
      <c r="I13" s="32"/>
      <c r="N13" s="29"/>
    </row>
    <row r="14" s="1" customFormat="1" ht="36" customHeight="1" spans="1:14">
      <c r="A14" s="32">
        <v>5</v>
      </c>
      <c r="B14" s="40" t="s">
        <v>33</v>
      </c>
      <c r="C14" s="40" t="s">
        <v>34</v>
      </c>
      <c r="D14" s="40" t="s">
        <v>23</v>
      </c>
      <c r="E14" s="40">
        <v>55</v>
      </c>
      <c r="F14" s="35"/>
      <c r="G14" s="32"/>
      <c r="H14" s="32"/>
      <c r="I14" s="32"/>
      <c r="N14" s="29"/>
    </row>
    <row r="15" ht="22.5" customHeight="1" spans="1:9">
      <c r="A15" s="41" t="s">
        <v>35</v>
      </c>
      <c r="B15" s="41"/>
      <c r="C15" s="41"/>
      <c r="D15" s="41"/>
      <c r="E15" s="41"/>
      <c r="F15" s="42"/>
      <c r="G15" s="42"/>
      <c r="H15" s="42"/>
      <c r="I15" s="42"/>
    </row>
    <row r="16" ht="51" customHeight="1" spans="1:9">
      <c r="A16" s="21" t="s">
        <v>36</v>
      </c>
      <c r="B16" s="22"/>
      <c r="C16" s="22"/>
      <c r="D16" s="22"/>
      <c r="E16" s="22"/>
      <c r="F16" s="22"/>
      <c r="G16" s="22"/>
      <c r="H16" s="22"/>
      <c r="I16" s="22"/>
    </row>
    <row r="17" ht="18" customHeight="1" spans="1:9">
      <c r="A17" s="31" t="s">
        <v>37</v>
      </c>
      <c r="B17" s="31"/>
      <c r="C17" s="31"/>
      <c r="D17" s="31"/>
      <c r="E17" s="31"/>
      <c r="F17" s="31"/>
      <c r="G17" s="31"/>
      <c r="H17" s="31"/>
      <c r="I17" s="31"/>
    </row>
    <row r="18" ht="18" customHeight="1" spans="1:9">
      <c r="A18" s="22" t="s">
        <v>38</v>
      </c>
      <c r="B18" s="31"/>
      <c r="C18" s="31"/>
      <c r="D18" s="31"/>
      <c r="E18" s="31"/>
      <c r="F18" s="31"/>
      <c r="G18" s="31"/>
      <c r="H18" s="31"/>
      <c r="I18" s="31"/>
    </row>
    <row r="19" ht="66.95" customHeight="1" spans="1:9">
      <c r="A19" s="43" t="s">
        <v>39</v>
      </c>
      <c r="B19" s="43"/>
      <c r="C19" s="43"/>
      <c r="D19" s="43"/>
      <c r="E19" s="43"/>
      <c r="F19" s="43"/>
      <c r="G19" s="43"/>
      <c r="H19" s="43"/>
      <c r="I19" s="43"/>
    </row>
    <row r="20" ht="18" customHeight="1" spans="1:9">
      <c r="A20" s="31" t="s">
        <v>40</v>
      </c>
      <c r="B20" s="31"/>
      <c r="C20" s="31"/>
      <c r="D20" s="31"/>
      <c r="E20" s="31"/>
      <c r="F20" s="31"/>
      <c r="G20" s="31"/>
      <c r="H20" s="31"/>
      <c r="I20" s="31"/>
    </row>
    <row r="21" ht="42.95" customHeight="1" spans="1:9">
      <c r="A21" s="44" t="s">
        <v>41</v>
      </c>
      <c r="B21" s="44"/>
      <c r="C21" s="44"/>
      <c r="D21" s="44"/>
      <c r="E21" s="44"/>
      <c r="F21" s="44"/>
      <c r="G21" s="44"/>
      <c r="H21" s="44"/>
      <c r="I21" s="44"/>
    </row>
    <row r="22" ht="18" customHeight="1" spans="1:9">
      <c r="A22" s="45" t="s">
        <v>42</v>
      </c>
      <c r="B22" s="31"/>
      <c r="C22" s="31"/>
      <c r="D22" s="31"/>
      <c r="E22" s="31"/>
      <c r="F22" s="31"/>
      <c r="G22" s="31"/>
      <c r="H22" s="31"/>
      <c r="I22" s="31"/>
    </row>
    <row r="23" ht="18" customHeight="1" spans="1:9">
      <c r="A23" s="46" t="s">
        <v>43</v>
      </c>
      <c r="B23" s="46"/>
      <c r="C23" s="46"/>
      <c r="D23" s="46"/>
      <c r="E23" s="46"/>
      <c r="F23" s="46"/>
      <c r="G23" s="46"/>
      <c r="H23" s="46"/>
      <c r="I23" s="46"/>
    </row>
    <row r="24" ht="18" customHeight="1" spans="1:9">
      <c r="A24" s="47"/>
      <c r="B24" s="47"/>
      <c r="C24" s="47"/>
      <c r="D24" s="47"/>
      <c r="E24" s="47"/>
      <c r="F24" s="47"/>
      <c r="G24" s="47"/>
      <c r="H24" s="47"/>
      <c r="I24" s="47"/>
    </row>
    <row r="25" spans="1:9">
      <c r="A25" s="28"/>
      <c r="B25" s="28"/>
      <c r="C25" s="28"/>
      <c r="D25" s="28"/>
      <c r="E25" s="28"/>
      <c r="F25" s="28"/>
      <c r="G25" s="28"/>
      <c r="H25" s="28"/>
      <c r="I25" s="28"/>
    </row>
    <row r="26" spans="1:9">
      <c r="A26" s="28"/>
      <c r="B26" s="28"/>
      <c r="C26" s="28"/>
      <c r="D26" s="28"/>
      <c r="E26" s="28"/>
      <c r="F26" s="28"/>
      <c r="G26" s="28"/>
      <c r="H26" s="28"/>
      <c r="I26" s="28"/>
    </row>
    <row r="27" spans="1:9">
      <c r="A27" s="28"/>
      <c r="B27" s="28"/>
      <c r="C27" s="28"/>
      <c r="D27" s="28"/>
      <c r="E27" s="28"/>
      <c r="F27" s="28"/>
      <c r="G27" s="28"/>
      <c r="H27" s="28"/>
      <c r="I27" s="28"/>
    </row>
    <row r="28" spans="1:9">
      <c r="A28" s="28"/>
      <c r="B28" s="28"/>
      <c r="C28" s="28"/>
      <c r="D28" s="28"/>
      <c r="E28" s="28"/>
      <c r="F28" s="28"/>
      <c r="G28" s="28"/>
      <c r="H28" s="28"/>
      <c r="I28" s="28"/>
    </row>
  </sheetData>
  <mergeCells count="24">
    <mergeCell ref="A1:D1"/>
    <mergeCell ref="E1:I1"/>
    <mergeCell ref="A2:D2"/>
    <mergeCell ref="E2:I2"/>
    <mergeCell ref="A3:D3"/>
    <mergeCell ref="E3:I3"/>
    <mergeCell ref="A4:D4"/>
    <mergeCell ref="E4:I4"/>
    <mergeCell ref="A5:D5"/>
    <mergeCell ref="E5:I5"/>
    <mergeCell ref="A6:I6"/>
    <mergeCell ref="A7:I7"/>
    <mergeCell ref="A8:I8"/>
    <mergeCell ref="A15:E15"/>
    <mergeCell ref="F15:I15"/>
    <mergeCell ref="A16:I16"/>
    <mergeCell ref="A17:I17"/>
    <mergeCell ref="A18:I18"/>
    <mergeCell ref="A19:I19"/>
    <mergeCell ref="A20:I20"/>
    <mergeCell ref="A21:I21"/>
    <mergeCell ref="A22:I22"/>
    <mergeCell ref="A23:I23"/>
    <mergeCell ref="A24:I24"/>
  </mergeCells>
  <pageMargins left="0.699305555555556" right="0.699305555555556"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P66"/>
  <sheetViews>
    <sheetView tabSelected="1" workbookViewId="0">
      <selection activeCell="A1" sqref="A1:K1"/>
    </sheetView>
  </sheetViews>
  <sheetFormatPr defaultColWidth="9" defaultRowHeight="13.5"/>
  <cols>
    <col min="1" max="1" width="4.38333333333333" customWidth="1"/>
    <col min="2" max="2" width="14" customWidth="1"/>
    <col min="3" max="3" width="13.8916666666667" customWidth="1"/>
    <col min="4" max="4" width="8.55833333333333" customWidth="1"/>
    <col min="5" max="5" width="11.225" customWidth="1"/>
    <col min="6" max="6" width="10.4416666666667" customWidth="1"/>
    <col min="7" max="7" width="16" customWidth="1"/>
    <col min="8" max="9" width="7" hidden="1" customWidth="1"/>
    <col min="10" max="10" width="8.75" hidden="1" customWidth="1"/>
    <col min="11" max="11" width="18.6666666666667" customWidth="1"/>
  </cols>
  <sheetData>
    <row r="1" ht="21" customHeight="1" spans="1:11">
      <c r="A1" s="2" t="s">
        <v>44</v>
      </c>
      <c r="B1" s="2"/>
      <c r="C1" s="2"/>
      <c r="D1" s="2"/>
      <c r="E1" s="2"/>
      <c r="F1" s="2"/>
      <c r="G1" s="2"/>
      <c r="H1" s="2"/>
      <c r="I1" s="2"/>
      <c r="J1" s="2"/>
      <c r="K1" s="2"/>
    </row>
    <row r="2" ht="20" customHeight="1" spans="1:11">
      <c r="A2" s="3" t="s">
        <v>45</v>
      </c>
      <c r="B2" s="3"/>
      <c r="C2" s="3"/>
      <c r="D2" s="3"/>
      <c r="E2" s="3"/>
      <c r="F2" s="4" t="s">
        <v>46</v>
      </c>
      <c r="G2" s="4"/>
      <c r="H2" s="4"/>
      <c r="I2" s="4"/>
      <c r="J2" s="4"/>
      <c r="K2" s="4"/>
    </row>
    <row r="3" ht="20" customHeight="1" spans="1:11">
      <c r="A3" s="4" t="s">
        <v>47</v>
      </c>
      <c r="B3" s="4"/>
      <c r="C3" s="4"/>
      <c r="D3" s="4"/>
      <c r="E3" s="4"/>
      <c r="F3" s="4" t="s">
        <v>48</v>
      </c>
      <c r="G3" s="4"/>
      <c r="H3" s="4"/>
      <c r="I3" s="4"/>
      <c r="J3" s="4"/>
      <c r="K3" s="4"/>
    </row>
    <row r="4" ht="20" customHeight="1" spans="1:11">
      <c r="A4" s="4" t="s">
        <v>49</v>
      </c>
      <c r="B4" s="4"/>
      <c r="C4" s="4"/>
      <c r="D4" s="4"/>
      <c r="E4" s="4"/>
      <c r="F4" s="4" t="s">
        <v>4</v>
      </c>
      <c r="G4" s="4"/>
      <c r="H4" s="4"/>
      <c r="I4" s="4"/>
      <c r="J4" s="4"/>
      <c r="K4" s="4"/>
    </row>
    <row r="5" ht="20" customHeight="1" spans="1:11">
      <c r="A5" s="4" t="s">
        <v>50</v>
      </c>
      <c r="B5" s="4"/>
      <c r="C5" s="4"/>
      <c r="D5" s="4"/>
      <c r="E5" s="4"/>
      <c r="F5" s="4" t="s">
        <v>6</v>
      </c>
      <c r="G5" s="4"/>
      <c r="H5" s="4"/>
      <c r="I5" s="4"/>
      <c r="J5" s="4"/>
      <c r="K5" s="4"/>
    </row>
    <row r="6" ht="18" customHeight="1" spans="1:11">
      <c r="A6" s="4" t="s">
        <v>51</v>
      </c>
      <c r="B6" s="4"/>
      <c r="C6" s="4"/>
      <c r="D6" s="4"/>
      <c r="E6" s="4"/>
      <c r="F6" s="5" t="s">
        <v>8</v>
      </c>
      <c r="G6" s="5"/>
      <c r="H6" s="5"/>
      <c r="I6" s="5"/>
      <c r="J6" s="5"/>
      <c r="K6" s="5"/>
    </row>
    <row r="7" ht="16" customHeight="1" spans="1:11">
      <c r="A7" s="6" t="s">
        <v>52</v>
      </c>
      <c r="B7" s="6"/>
      <c r="C7" s="6"/>
      <c r="D7" s="6"/>
      <c r="E7" s="6"/>
      <c r="F7" s="6"/>
      <c r="G7" s="6"/>
      <c r="H7" s="6"/>
      <c r="I7" s="6"/>
      <c r="J7" s="6"/>
      <c r="K7" s="6"/>
    </row>
    <row r="8" spans="1:11">
      <c r="A8" s="7" t="s">
        <v>11</v>
      </c>
      <c r="B8" s="7"/>
      <c r="C8" s="7"/>
      <c r="D8" s="7"/>
      <c r="E8" s="7"/>
      <c r="F8" s="7"/>
      <c r="G8" s="7"/>
      <c r="H8" s="7"/>
      <c r="I8" s="7"/>
      <c r="J8" s="7"/>
      <c r="K8" s="7"/>
    </row>
    <row r="9" s="1" customFormat="1" ht="28" customHeight="1" spans="1:16">
      <c r="A9" s="8" t="s">
        <v>12</v>
      </c>
      <c r="B9" s="9" t="s">
        <v>13</v>
      </c>
      <c r="C9" s="8" t="s">
        <v>14</v>
      </c>
      <c r="D9" s="8" t="s">
        <v>15</v>
      </c>
      <c r="E9" s="8" t="s">
        <v>16</v>
      </c>
      <c r="F9" s="8" t="s">
        <v>53</v>
      </c>
      <c r="G9" s="8" t="s">
        <v>35</v>
      </c>
      <c r="H9" s="8" t="s">
        <v>17</v>
      </c>
      <c r="I9" s="8" t="s">
        <v>18</v>
      </c>
      <c r="J9" s="8" t="s">
        <v>19</v>
      </c>
      <c r="K9" s="8" t="s">
        <v>20</v>
      </c>
      <c r="P9" s="29"/>
    </row>
    <row r="10" s="1" customFormat="1" ht="28" customHeight="1" spans="1:16">
      <c r="A10" s="10">
        <v>1</v>
      </c>
      <c r="B10" s="11" t="s">
        <v>54</v>
      </c>
      <c r="C10" s="12" t="s">
        <v>55</v>
      </c>
      <c r="D10" s="12" t="s">
        <v>56</v>
      </c>
      <c r="E10" s="13">
        <v>1</v>
      </c>
      <c r="F10" s="14"/>
      <c r="G10" s="10">
        <f>E10*F10</f>
        <v>0</v>
      </c>
      <c r="H10" s="10"/>
      <c r="I10" s="10"/>
      <c r="J10" s="10"/>
      <c r="K10" s="12" t="s">
        <v>57</v>
      </c>
      <c r="P10" s="29"/>
    </row>
    <row r="11" s="1" customFormat="1" ht="28" customHeight="1" spans="1:16">
      <c r="A11" s="10">
        <v>2</v>
      </c>
      <c r="B11" s="11" t="s">
        <v>58</v>
      </c>
      <c r="C11" s="12" t="s">
        <v>59</v>
      </c>
      <c r="D11" s="12" t="s">
        <v>60</v>
      </c>
      <c r="E11" s="13">
        <v>10</v>
      </c>
      <c r="F11" s="14"/>
      <c r="G11" s="10">
        <f t="shared" ref="G11:G53" si="0">E11*F11</f>
        <v>0</v>
      </c>
      <c r="H11" s="10"/>
      <c r="I11" s="10"/>
      <c r="J11" s="10"/>
      <c r="K11" s="12"/>
      <c r="P11" s="29"/>
    </row>
    <row r="12" s="1" customFormat="1" ht="28" customHeight="1" spans="1:16">
      <c r="A12" s="10">
        <v>3</v>
      </c>
      <c r="B12" s="11" t="s">
        <v>61</v>
      </c>
      <c r="C12" s="12" t="s">
        <v>62</v>
      </c>
      <c r="D12" s="12" t="s">
        <v>63</v>
      </c>
      <c r="E12" s="13">
        <v>100</v>
      </c>
      <c r="F12" s="14"/>
      <c r="G12" s="10">
        <f t="shared" si="0"/>
        <v>0</v>
      </c>
      <c r="H12" s="10"/>
      <c r="I12" s="10"/>
      <c r="J12" s="10"/>
      <c r="K12" s="12"/>
      <c r="P12" s="29"/>
    </row>
    <row r="13" s="1" customFormat="1" ht="28" customHeight="1" spans="1:16">
      <c r="A13" s="10">
        <v>4</v>
      </c>
      <c r="B13" s="11" t="s">
        <v>64</v>
      </c>
      <c r="C13" s="12" t="s">
        <v>65</v>
      </c>
      <c r="D13" s="12" t="s">
        <v>63</v>
      </c>
      <c r="E13" s="13">
        <v>100</v>
      </c>
      <c r="F13" s="14"/>
      <c r="G13" s="10">
        <f t="shared" si="0"/>
        <v>0</v>
      </c>
      <c r="H13" s="10"/>
      <c r="I13" s="10"/>
      <c r="J13" s="10"/>
      <c r="K13" s="12"/>
      <c r="P13" s="29"/>
    </row>
    <row r="14" s="1" customFormat="1" ht="28" customHeight="1" spans="1:16">
      <c r="A14" s="10">
        <v>5</v>
      </c>
      <c r="B14" s="11" t="s">
        <v>66</v>
      </c>
      <c r="C14" s="12" t="s">
        <v>67</v>
      </c>
      <c r="D14" s="12" t="s">
        <v>68</v>
      </c>
      <c r="E14" s="13">
        <v>100</v>
      </c>
      <c r="F14" s="14"/>
      <c r="G14" s="10">
        <f t="shared" si="0"/>
        <v>0</v>
      </c>
      <c r="H14" s="10"/>
      <c r="I14" s="10"/>
      <c r="J14" s="10"/>
      <c r="K14" s="12" t="s">
        <v>69</v>
      </c>
      <c r="P14" s="29"/>
    </row>
    <row r="15" s="1" customFormat="1" ht="28" customHeight="1" spans="1:16">
      <c r="A15" s="10">
        <v>6</v>
      </c>
      <c r="B15" s="11" t="s">
        <v>70</v>
      </c>
      <c r="C15" s="12" t="s">
        <v>71</v>
      </c>
      <c r="D15" s="12" t="s">
        <v>68</v>
      </c>
      <c r="E15" s="13">
        <v>100</v>
      </c>
      <c r="F15" s="14"/>
      <c r="G15" s="10">
        <f t="shared" si="0"/>
        <v>0</v>
      </c>
      <c r="H15" s="10"/>
      <c r="I15" s="10"/>
      <c r="J15" s="10"/>
      <c r="K15" s="12" t="s">
        <v>72</v>
      </c>
      <c r="P15" s="29"/>
    </row>
    <row r="16" s="1" customFormat="1" ht="28" customHeight="1" spans="1:16">
      <c r="A16" s="10">
        <v>7</v>
      </c>
      <c r="B16" s="11" t="s">
        <v>70</v>
      </c>
      <c r="C16" s="12" t="s">
        <v>73</v>
      </c>
      <c r="D16" s="12" t="s">
        <v>68</v>
      </c>
      <c r="E16" s="13">
        <v>100</v>
      </c>
      <c r="F16" s="14"/>
      <c r="G16" s="10">
        <f t="shared" si="0"/>
        <v>0</v>
      </c>
      <c r="H16" s="10"/>
      <c r="I16" s="10"/>
      <c r="J16" s="10"/>
      <c r="K16" s="12" t="s">
        <v>72</v>
      </c>
      <c r="P16" s="29"/>
    </row>
    <row r="17" s="1" customFormat="1" ht="28" customHeight="1" spans="1:16">
      <c r="A17" s="10">
        <v>8</v>
      </c>
      <c r="B17" s="11" t="s">
        <v>70</v>
      </c>
      <c r="C17" s="12" t="s">
        <v>74</v>
      </c>
      <c r="D17" s="12" t="s">
        <v>68</v>
      </c>
      <c r="E17" s="13">
        <v>100</v>
      </c>
      <c r="F17" s="14"/>
      <c r="G17" s="10">
        <f t="shared" si="0"/>
        <v>0</v>
      </c>
      <c r="H17" s="10"/>
      <c r="I17" s="10"/>
      <c r="J17" s="10"/>
      <c r="K17" s="12" t="s">
        <v>72</v>
      </c>
      <c r="P17" s="29"/>
    </row>
    <row r="18" s="1" customFormat="1" ht="28" customHeight="1" spans="1:16">
      <c r="A18" s="10">
        <v>9</v>
      </c>
      <c r="B18" s="11" t="s">
        <v>75</v>
      </c>
      <c r="C18" s="12" t="s">
        <v>76</v>
      </c>
      <c r="D18" s="12" t="s">
        <v>68</v>
      </c>
      <c r="E18" s="13">
        <v>100</v>
      </c>
      <c r="F18" s="14"/>
      <c r="G18" s="10">
        <f t="shared" si="0"/>
        <v>0</v>
      </c>
      <c r="H18" s="10"/>
      <c r="I18" s="10"/>
      <c r="J18" s="10"/>
      <c r="K18" s="12" t="s">
        <v>69</v>
      </c>
      <c r="P18" s="29"/>
    </row>
    <row r="19" s="1" customFormat="1" ht="28" customHeight="1" spans="1:16">
      <c r="A19" s="10">
        <v>10</v>
      </c>
      <c r="B19" s="11" t="s">
        <v>70</v>
      </c>
      <c r="C19" s="12" t="s">
        <v>77</v>
      </c>
      <c r="D19" s="12" t="s">
        <v>68</v>
      </c>
      <c r="E19" s="13">
        <v>100</v>
      </c>
      <c r="F19" s="14"/>
      <c r="G19" s="10">
        <f t="shared" si="0"/>
        <v>0</v>
      </c>
      <c r="H19" s="10"/>
      <c r="I19" s="10"/>
      <c r="J19" s="10"/>
      <c r="K19" s="12" t="s">
        <v>72</v>
      </c>
      <c r="P19" s="29"/>
    </row>
    <row r="20" s="1" customFormat="1" ht="28" customHeight="1" spans="1:16">
      <c r="A20" s="10">
        <v>11</v>
      </c>
      <c r="B20" s="11" t="s">
        <v>78</v>
      </c>
      <c r="C20" s="12" t="s">
        <v>79</v>
      </c>
      <c r="D20" s="12" t="s">
        <v>80</v>
      </c>
      <c r="E20" s="13">
        <v>120</v>
      </c>
      <c r="F20" s="14"/>
      <c r="G20" s="10">
        <f t="shared" si="0"/>
        <v>0</v>
      </c>
      <c r="H20" s="10"/>
      <c r="I20" s="10"/>
      <c r="J20" s="10"/>
      <c r="K20" s="12"/>
      <c r="P20" s="29"/>
    </row>
    <row r="21" s="1" customFormat="1" ht="28" customHeight="1" spans="1:16">
      <c r="A21" s="10">
        <v>12</v>
      </c>
      <c r="B21" s="11" t="s">
        <v>81</v>
      </c>
      <c r="C21" s="12" t="s">
        <v>82</v>
      </c>
      <c r="D21" s="12" t="s">
        <v>68</v>
      </c>
      <c r="E21" s="13">
        <v>50</v>
      </c>
      <c r="F21" s="14"/>
      <c r="G21" s="10">
        <f t="shared" si="0"/>
        <v>0</v>
      </c>
      <c r="H21" s="10"/>
      <c r="I21" s="10"/>
      <c r="J21" s="10"/>
      <c r="K21" s="12"/>
      <c r="P21" s="29"/>
    </row>
    <row r="22" s="1" customFormat="1" ht="28" customHeight="1" spans="1:16">
      <c r="A22" s="10">
        <v>13</v>
      </c>
      <c r="B22" s="11" t="s">
        <v>83</v>
      </c>
      <c r="C22" s="12" t="s">
        <v>84</v>
      </c>
      <c r="D22" s="12" t="s">
        <v>85</v>
      </c>
      <c r="E22" s="13">
        <v>3600</v>
      </c>
      <c r="F22" s="14"/>
      <c r="G22" s="10">
        <f t="shared" si="0"/>
        <v>0</v>
      </c>
      <c r="H22" s="10"/>
      <c r="I22" s="10"/>
      <c r="J22" s="10"/>
      <c r="K22" s="12" t="s">
        <v>86</v>
      </c>
      <c r="P22" s="29"/>
    </row>
    <row r="23" s="1" customFormat="1" ht="28" customHeight="1" spans="1:16">
      <c r="A23" s="10">
        <v>14</v>
      </c>
      <c r="B23" s="11" t="s">
        <v>87</v>
      </c>
      <c r="C23" s="12" t="s">
        <v>88</v>
      </c>
      <c r="D23" s="12" t="s">
        <v>80</v>
      </c>
      <c r="E23" s="13">
        <v>8</v>
      </c>
      <c r="F23" s="14"/>
      <c r="G23" s="10">
        <f t="shared" si="0"/>
        <v>0</v>
      </c>
      <c r="H23" s="10"/>
      <c r="I23" s="10"/>
      <c r="J23" s="10"/>
      <c r="K23" s="12" t="s">
        <v>89</v>
      </c>
      <c r="P23" s="29"/>
    </row>
    <row r="24" s="1" customFormat="1" ht="28" customHeight="1" spans="1:16">
      <c r="A24" s="10">
        <v>15</v>
      </c>
      <c r="B24" s="11" t="s">
        <v>87</v>
      </c>
      <c r="C24" s="12" t="s">
        <v>90</v>
      </c>
      <c r="D24" s="12" t="s">
        <v>80</v>
      </c>
      <c r="E24" s="13">
        <v>8</v>
      </c>
      <c r="F24" s="14"/>
      <c r="G24" s="10">
        <f t="shared" si="0"/>
        <v>0</v>
      </c>
      <c r="H24" s="10"/>
      <c r="I24" s="10"/>
      <c r="J24" s="10"/>
      <c r="K24" s="12" t="s">
        <v>86</v>
      </c>
      <c r="P24" s="29"/>
    </row>
    <row r="25" s="1" customFormat="1" ht="28" customHeight="1" spans="1:16">
      <c r="A25" s="10">
        <v>16</v>
      </c>
      <c r="B25" s="11" t="s">
        <v>87</v>
      </c>
      <c r="C25" s="12" t="s">
        <v>91</v>
      </c>
      <c r="D25" s="12" t="s">
        <v>85</v>
      </c>
      <c r="E25" s="13">
        <v>20</v>
      </c>
      <c r="F25" s="14"/>
      <c r="G25" s="10">
        <f t="shared" si="0"/>
        <v>0</v>
      </c>
      <c r="H25" s="10"/>
      <c r="I25" s="10"/>
      <c r="J25" s="10"/>
      <c r="K25" s="12" t="s">
        <v>86</v>
      </c>
      <c r="P25" s="29"/>
    </row>
    <row r="26" s="1" customFormat="1" ht="28" customHeight="1" spans="1:16">
      <c r="A26" s="10">
        <v>17</v>
      </c>
      <c r="B26" s="11" t="s">
        <v>87</v>
      </c>
      <c r="C26" s="12" t="s">
        <v>92</v>
      </c>
      <c r="D26" s="12" t="s">
        <v>85</v>
      </c>
      <c r="E26" s="13">
        <v>24</v>
      </c>
      <c r="F26" s="14"/>
      <c r="G26" s="10">
        <f t="shared" si="0"/>
        <v>0</v>
      </c>
      <c r="H26" s="10"/>
      <c r="I26" s="10"/>
      <c r="J26" s="10"/>
      <c r="K26" s="12" t="s">
        <v>86</v>
      </c>
      <c r="P26" s="29"/>
    </row>
    <row r="27" s="1" customFormat="1" ht="28" customHeight="1" spans="1:16">
      <c r="A27" s="10">
        <v>18</v>
      </c>
      <c r="B27" s="11" t="s">
        <v>93</v>
      </c>
      <c r="C27" s="12" t="s">
        <v>94</v>
      </c>
      <c r="D27" s="12" t="s">
        <v>85</v>
      </c>
      <c r="E27" s="13">
        <v>8</v>
      </c>
      <c r="F27" s="14"/>
      <c r="G27" s="10">
        <f t="shared" si="0"/>
        <v>0</v>
      </c>
      <c r="H27" s="10"/>
      <c r="I27" s="10"/>
      <c r="J27" s="10"/>
      <c r="K27" s="12" t="s">
        <v>86</v>
      </c>
      <c r="P27" s="29"/>
    </row>
    <row r="28" s="1" customFormat="1" ht="28" customHeight="1" spans="1:16">
      <c r="A28" s="10">
        <v>19</v>
      </c>
      <c r="B28" s="11" t="s">
        <v>93</v>
      </c>
      <c r="C28" s="12" t="s">
        <v>95</v>
      </c>
      <c r="D28" s="12" t="s">
        <v>85</v>
      </c>
      <c r="E28" s="13">
        <v>8</v>
      </c>
      <c r="F28" s="14"/>
      <c r="G28" s="10">
        <f t="shared" si="0"/>
        <v>0</v>
      </c>
      <c r="H28" s="10"/>
      <c r="I28" s="10"/>
      <c r="J28" s="10"/>
      <c r="K28" s="12" t="s">
        <v>86</v>
      </c>
      <c r="P28" s="29"/>
    </row>
    <row r="29" s="1" customFormat="1" ht="25" customHeight="1" spans="1:16">
      <c r="A29" s="10">
        <v>20</v>
      </c>
      <c r="B29" s="11" t="s">
        <v>96</v>
      </c>
      <c r="C29" s="12" t="s">
        <v>97</v>
      </c>
      <c r="D29" s="12" t="s">
        <v>26</v>
      </c>
      <c r="E29" s="13">
        <v>200</v>
      </c>
      <c r="F29" s="15"/>
      <c r="G29" s="10">
        <f t="shared" si="0"/>
        <v>0</v>
      </c>
      <c r="H29" s="10"/>
      <c r="I29" s="10"/>
      <c r="J29" s="10"/>
      <c r="K29" s="10"/>
      <c r="P29" s="29"/>
    </row>
    <row r="30" s="1" customFormat="1" ht="25" customHeight="1" spans="1:16">
      <c r="A30" s="10">
        <v>21</v>
      </c>
      <c r="B30" s="11" t="s">
        <v>96</v>
      </c>
      <c r="C30" s="12" t="s">
        <v>98</v>
      </c>
      <c r="D30" s="12" t="s">
        <v>26</v>
      </c>
      <c r="E30" s="13">
        <v>200</v>
      </c>
      <c r="F30" s="15"/>
      <c r="G30" s="10">
        <f t="shared" si="0"/>
        <v>0</v>
      </c>
      <c r="H30" s="10"/>
      <c r="I30" s="10"/>
      <c r="J30" s="10"/>
      <c r="K30" s="10"/>
      <c r="P30" s="29"/>
    </row>
    <row r="31" s="1" customFormat="1" ht="25" customHeight="1" spans="1:16">
      <c r="A31" s="10">
        <v>22</v>
      </c>
      <c r="B31" s="11" t="s">
        <v>96</v>
      </c>
      <c r="C31" s="12" t="s">
        <v>99</v>
      </c>
      <c r="D31" s="12" t="s">
        <v>26</v>
      </c>
      <c r="E31" s="13">
        <v>200</v>
      </c>
      <c r="F31" s="15"/>
      <c r="G31" s="10">
        <f t="shared" si="0"/>
        <v>0</v>
      </c>
      <c r="H31" s="10"/>
      <c r="I31" s="10"/>
      <c r="J31" s="10"/>
      <c r="K31" s="10"/>
      <c r="P31" s="29"/>
    </row>
    <row r="32" s="1" customFormat="1" ht="25" customHeight="1" spans="1:16">
      <c r="A32" s="10">
        <v>23</v>
      </c>
      <c r="B32" s="11" t="s">
        <v>96</v>
      </c>
      <c r="C32" s="12" t="s">
        <v>100</v>
      </c>
      <c r="D32" s="12" t="s">
        <v>26</v>
      </c>
      <c r="E32" s="13">
        <v>200</v>
      </c>
      <c r="F32" s="15"/>
      <c r="G32" s="10">
        <f t="shared" si="0"/>
        <v>0</v>
      </c>
      <c r="H32" s="10"/>
      <c r="I32" s="10"/>
      <c r="J32" s="10"/>
      <c r="K32" s="10"/>
      <c r="P32" s="29"/>
    </row>
    <row r="33" s="1" customFormat="1" ht="25" customHeight="1" spans="1:16">
      <c r="A33" s="10">
        <v>24</v>
      </c>
      <c r="B33" s="11" t="s">
        <v>96</v>
      </c>
      <c r="C33" s="12" t="s">
        <v>101</v>
      </c>
      <c r="D33" s="12" t="s">
        <v>26</v>
      </c>
      <c r="E33" s="13">
        <v>200</v>
      </c>
      <c r="F33" s="15"/>
      <c r="G33" s="10">
        <f t="shared" si="0"/>
        <v>0</v>
      </c>
      <c r="H33" s="10"/>
      <c r="I33" s="10"/>
      <c r="J33" s="10"/>
      <c r="K33" s="10"/>
      <c r="P33" s="29"/>
    </row>
    <row r="34" s="1" customFormat="1" ht="25" customHeight="1" spans="1:16">
      <c r="A34" s="10">
        <v>25</v>
      </c>
      <c r="B34" s="11" t="s">
        <v>96</v>
      </c>
      <c r="C34" s="12" t="s">
        <v>102</v>
      </c>
      <c r="D34" s="12" t="s">
        <v>26</v>
      </c>
      <c r="E34" s="13">
        <v>200</v>
      </c>
      <c r="F34" s="15"/>
      <c r="G34" s="10">
        <f t="shared" si="0"/>
        <v>0</v>
      </c>
      <c r="H34" s="10"/>
      <c r="I34" s="10"/>
      <c r="J34" s="10"/>
      <c r="K34" s="10"/>
      <c r="P34" s="29"/>
    </row>
    <row r="35" s="1" customFormat="1" ht="25" customHeight="1" spans="1:16">
      <c r="A35" s="10">
        <v>26</v>
      </c>
      <c r="B35" s="11" t="s">
        <v>103</v>
      </c>
      <c r="C35" s="12" t="s">
        <v>104</v>
      </c>
      <c r="D35" s="12" t="s">
        <v>63</v>
      </c>
      <c r="E35" s="13">
        <v>1</v>
      </c>
      <c r="F35" s="15"/>
      <c r="G35" s="10">
        <f t="shared" si="0"/>
        <v>0</v>
      </c>
      <c r="H35" s="10"/>
      <c r="I35" s="10"/>
      <c r="J35" s="10"/>
      <c r="K35" s="10"/>
      <c r="P35" s="29"/>
    </row>
    <row r="36" s="1" customFormat="1" ht="25" customHeight="1" spans="1:16">
      <c r="A36" s="10">
        <v>27</v>
      </c>
      <c r="B36" s="11" t="s">
        <v>105</v>
      </c>
      <c r="C36" s="12" t="s">
        <v>106</v>
      </c>
      <c r="D36" s="12" t="s">
        <v>63</v>
      </c>
      <c r="E36" s="13">
        <v>5</v>
      </c>
      <c r="F36" s="15"/>
      <c r="G36" s="10">
        <f t="shared" si="0"/>
        <v>0</v>
      </c>
      <c r="H36" s="10"/>
      <c r="I36" s="10"/>
      <c r="J36" s="10"/>
      <c r="K36" s="10"/>
      <c r="P36" s="29"/>
    </row>
    <row r="37" s="1" customFormat="1" ht="25" customHeight="1" spans="1:16">
      <c r="A37" s="10">
        <v>28</v>
      </c>
      <c r="B37" s="11" t="s">
        <v>107</v>
      </c>
      <c r="C37" s="12" t="s">
        <v>108</v>
      </c>
      <c r="D37" s="12" t="s">
        <v>63</v>
      </c>
      <c r="E37" s="13">
        <v>1</v>
      </c>
      <c r="F37" s="15"/>
      <c r="G37" s="10">
        <f t="shared" si="0"/>
        <v>0</v>
      </c>
      <c r="H37" s="10"/>
      <c r="I37" s="10"/>
      <c r="J37" s="10"/>
      <c r="K37" s="10"/>
      <c r="P37" s="29"/>
    </row>
    <row r="38" s="1" customFormat="1" ht="28" customHeight="1" spans="1:16">
      <c r="A38" s="10">
        <v>29</v>
      </c>
      <c r="B38" s="11" t="s">
        <v>109</v>
      </c>
      <c r="C38" s="12" t="s">
        <v>110</v>
      </c>
      <c r="D38" s="12" t="s">
        <v>60</v>
      </c>
      <c r="E38" s="13">
        <v>50</v>
      </c>
      <c r="F38" s="15"/>
      <c r="G38" s="10">
        <f t="shared" si="0"/>
        <v>0</v>
      </c>
      <c r="H38" s="10"/>
      <c r="I38" s="10"/>
      <c r="J38" s="10"/>
      <c r="K38" s="10"/>
      <c r="P38" s="29"/>
    </row>
    <row r="39" s="1" customFormat="1" ht="28" customHeight="1" spans="1:16">
      <c r="A39" s="10">
        <v>30</v>
      </c>
      <c r="B39" s="11" t="s">
        <v>109</v>
      </c>
      <c r="C39" s="12" t="s">
        <v>111</v>
      </c>
      <c r="D39" s="12" t="s">
        <v>60</v>
      </c>
      <c r="E39" s="13">
        <v>50</v>
      </c>
      <c r="F39" s="15"/>
      <c r="G39" s="10">
        <f t="shared" si="0"/>
        <v>0</v>
      </c>
      <c r="H39" s="10"/>
      <c r="I39" s="10"/>
      <c r="J39" s="10"/>
      <c r="K39" s="10"/>
      <c r="P39" s="29"/>
    </row>
    <row r="40" s="1" customFormat="1" ht="28" customHeight="1" spans="1:16">
      <c r="A40" s="10">
        <v>31</v>
      </c>
      <c r="B40" s="11" t="s">
        <v>112</v>
      </c>
      <c r="C40" s="12" t="s">
        <v>113</v>
      </c>
      <c r="D40" s="12" t="s">
        <v>114</v>
      </c>
      <c r="E40" s="13">
        <v>100</v>
      </c>
      <c r="F40" s="15"/>
      <c r="G40" s="10">
        <f t="shared" si="0"/>
        <v>0</v>
      </c>
      <c r="H40" s="10"/>
      <c r="I40" s="10"/>
      <c r="J40" s="10"/>
      <c r="K40" s="10"/>
      <c r="P40" s="29"/>
    </row>
    <row r="41" s="1" customFormat="1" ht="28" customHeight="1" spans="1:16">
      <c r="A41" s="10">
        <v>32</v>
      </c>
      <c r="B41" s="11" t="s">
        <v>115</v>
      </c>
      <c r="C41" s="12" t="s">
        <v>116</v>
      </c>
      <c r="D41" s="12" t="s">
        <v>114</v>
      </c>
      <c r="E41" s="13">
        <v>50</v>
      </c>
      <c r="F41" s="15"/>
      <c r="G41" s="10">
        <f t="shared" si="0"/>
        <v>0</v>
      </c>
      <c r="H41" s="10"/>
      <c r="I41" s="10"/>
      <c r="J41" s="10"/>
      <c r="K41" s="10"/>
      <c r="P41" s="29"/>
    </row>
    <row r="42" s="1" customFormat="1" ht="28" customHeight="1" spans="1:16">
      <c r="A42" s="10">
        <v>33</v>
      </c>
      <c r="B42" s="11" t="s">
        <v>115</v>
      </c>
      <c r="C42" s="12" t="s">
        <v>117</v>
      </c>
      <c r="D42" s="12" t="s">
        <v>114</v>
      </c>
      <c r="E42" s="13">
        <v>50</v>
      </c>
      <c r="F42" s="15"/>
      <c r="G42" s="10">
        <f t="shared" si="0"/>
        <v>0</v>
      </c>
      <c r="H42" s="10"/>
      <c r="I42" s="10"/>
      <c r="J42" s="10"/>
      <c r="K42" s="10"/>
      <c r="P42" s="29"/>
    </row>
    <row r="43" s="1" customFormat="1" ht="28" customHeight="1" spans="1:16">
      <c r="A43" s="10">
        <v>34</v>
      </c>
      <c r="B43" s="11" t="s">
        <v>115</v>
      </c>
      <c r="C43" s="12" t="s">
        <v>118</v>
      </c>
      <c r="D43" s="12" t="s">
        <v>114</v>
      </c>
      <c r="E43" s="13">
        <v>50</v>
      </c>
      <c r="F43" s="15"/>
      <c r="G43" s="10">
        <f t="shared" si="0"/>
        <v>0</v>
      </c>
      <c r="H43" s="10"/>
      <c r="I43" s="10"/>
      <c r="J43" s="10"/>
      <c r="K43" s="10"/>
      <c r="P43" s="29"/>
    </row>
    <row r="44" s="1" customFormat="1" ht="28" customHeight="1" spans="1:16">
      <c r="A44" s="10">
        <v>35</v>
      </c>
      <c r="B44" s="11" t="s">
        <v>115</v>
      </c>
      <c r="C44" s="12" t="s">
        <v>119</v>
      </c>
      <c r="D44" s="12" t="s">
        <v>114</v>
      </c>
      <c r="E44" s="13">
        <v>50</v>
      </c>
      <c r="F44" s="15"/>
      <c r="G44" s="10">
        <f t="shared" si="0"/>
        <v>0</v>
      </c>
      <c r="H44" s="10"/>
      <c r="I44" s="10"/>
      <c r="J44" s="10"/>
      <c r="K44" s="10"/>
      <c r="P44" s="29"/>
    </row>
    <row r="45" s="1" customFormat="1" ht="24" customHeight="1" spans="1:16">
      <c r="A45" s="10">
        <v>36</v>
      </c>
      <c r="B45" s="11" t="s">
        <v>120</v>
      </c>
      <c r="C45" s="12" t="s">
        <v>121</v>
      </c>
      <c r="D45" s="12" t="s">
        <v>114</v>
      </c>
      <c r="E45" s="13">
        <v>20</v>
      </c>
      <c r="F45" s="15"/>
      <c r="G45" s="10">
        <f t="shared" si="0"/>
        <v>0</v>
      </c>
      <c r="H45" s="10"/>
      <c r="I45" s="10"/>
      <c r="J45" s="10"/>
      <c r="K45" s="10"/>
      <c r="P45" s="29"/>
    </row>
    <row r="46" s="1" customFormat="1" ht="24" customHeight="1" spans="1:16">
      <c r="A46" s="10">
        <v>37</v>
      </c>
      <c r="B46" s="11" t="s">
        <v>120</v>
      </c>
      <c r="C46" s="12" t="s">
        <v>122</v>
      </c>
      <c r="D46" s="12" t="s">
        <v>114</v>
      </c>
      <c r="E46" s="13">
        <v>20</v>
      </c>
      <c r="F46" s="15"/>
      <c r="G46" s="10">
        <f t="shared" si="0"/>
        <v>0</v>
      </c>
      <c r="H46" s="10"/>
      <c r="I46" s="10"/>
      <c r="J46" s="10"/>
      <c r="K46" s="10"/>
      <c r="P46" s="29"/>
    </row>
    <row r="47" s="1" customFormat="1" ht="24" customHeight="1" spans="1:16">
      <c r="A47" s="10">
        <v>38</v>
      </c>
      <c r="B47" s="11" t="s">
        <v>120</v>
      </c>
      <c r="C47" s="12" t="s">
        <v>123</v>
      </c>
      <c r="D47" s="12" t="s">
        <v>114</v>
      </c>
      <c r="E47" s="13">
        <v>20</v>
      </c>
      <c r="F47" s="15"/>
      <c r="G47" s="10">
        <f t="shared" si="0"/>
        <v>0</v>
      </c>
      <c r="H47" s="10"/>
      <c r="I47" s="10"/>
      <c r="J47" s="10"/>
      <c r="K47" s="10"/>
      <c r="P47" s="29"/>
    </row>
    <row r="48" s="1" customFormat="1" ht="24" customHeight="1" spans="1:16">
      <c r="A48" s="10">
        <v>39</v>
      </c>
      <c r="B48" s="11" t="s">
        <v>120</v>
      </c>
      <c r="C48" s="12" t="s">
        <v>124</v>
      </c>
      <c r="D48" s="12" t="s">
        <v>114</v>
      </c>
      <c r="E48" s="13">
        <v>20</v>
      </c>
      <c r="F48" s="15"/>
      <c r="G48" s="10">
        <f t="shared" si="0"/>
        <v>0</v>
      </c>
      <c r="H48" s="10"/>
      <c r="I48" s="10"/>
      <c r="J48" s="10"/>
      <c r="K48" s="10"/>
      <c r="P48" s="29"/>
    </row>
    <row r="49" s="1" customFormat="1" ht="24" customHeight="1" spans="1:16">
      <c r="A49" s="10">
        <v>40</v>
      </c>
      <c r="B49" s="11" t="s">
        <v>120</v>
      </c>
      <c r="C49" s="12" t="s">
        <v>125</v>
      </c>
      <c r="D49" s="12" t="s">
        <v>114</v>
      </c>
      <c r="E49" s="13">
        <v>20</v>
      </c>
      <c r="F49" s="12"/>
      <c r="G49" s="10">
        <f t="shared" si="0"/>
        <v>0</v>
      </c>
      <c r="H49" s="10"/>
      <c r="I49" s="10"/>
      <c r="J49" s="10"/>
      <c r="K49" s="10"/>
      <c r="P49" s="29"/>
    </row>
    <row r="50" s="1" customFormat="1" ht="24" customHeight="1" spans="1:16">
      <c r="A50" s="10">
        <v>41</v>
      </c>
      <c r="B50" s="11" t="s">
        <v>96</v>
      </c>
      <c r="C50" s="12" t="s">
        <v>126</v>
      </c>
      <c r="D50" s="12" t="s">
        <v>26</v>
      </c>
      <c r="E50" s="13">
        <v>200</v>
      </c>
      <c r="F50" s="12"/>
      <c r="G50" s="10">
        <f t="shared" si="0"/>
        <v>0</v>
      </c>
      <c r="H50" s="10"/>
      <c r="I50" s="10"/>
      <c r="J50" s="10"/>
      <c r="K50" s="10"/>
      <c r="P50" s="29"/>
    </row>
    <row r="51" s="1" customFormat="1" ht="28" customHeight="1" spans="1:16">
      <c r="A51" s="10">
        <v>42</v>
      </c>
      <c r="B51" s="11" t="s">
        <v>127</v>
      </c>
      <c r="C51" s="13">
        <v>500</v>
      </c>
      <c r="D51" s="12" t="s">
        <v>68</v>
      </c>
      <c r="E51" s="13">
        <v>50</v>
      </c>
      <c r="F51" s="12"/>
      <c r="G51" s="10">
        <f t="shared" si="0"/>
        <v>0</v>
      </c>
      <c r="H51" s="10"/>
      <c r="I51" s="10"/>
      <c r="J51" s="10"/>
      <c r="K51" s="10"/>
      <c r="P51" s="29"/>
    </row>
    <row r="52" s="1" customFormat="1" ht="28" customHeight="1" spans="1:16">
      <c r="A52" s="10">
        <v>43</v>
      </c>
      <c r="B52" s="11" t="s">
        <v>128</v>
      </c>
      <c r="C52" s="12" t="s">
        <v>129</v>
      </c>
      <c r="D52" s="12" t="s">
        <v>68</v>
      </c>
      <c r="E52" s="13">
        <v>50</v>
      </c>
      <c r="F52" s="12"/>
      <c r="G52" s="10">
        <f t="shared" si="0"/>
        <v>0</v>
      </c>
      <c r="H52" s="10"/>
      <c r="I52" s="10"/>
      <c r="J52" s="10"/>
      <c r="K52" s="10"/>
      <c r="P52" s="29"/>
    </row>
    <row r="53" s="1" customFormat="1" ht="28" customHeight="1" spans="1:16">
      <c r="A53" s="10">
        <v>44</v>
      </c>
      <c r="B53" s="11" t="s">
        <v>130</v>
      </c>
      <c r="C53" s="12" t="s">
        <v>131</v>
      </c>
      <c r="D53" s="12" t="s">
        <v>68</v>
      </c>
      <c r="E53" s="13">
        <v>20</v>
      </c>
      <c r="F53" s="12"/>
      <c r="G53" s="9">
        <f t="shared" si="0"/>
        <v>0</v>
      </c>
      <c r="H53" s="9"/>
      <c r="I53" s="9"/>
      <c r="J53" s="9"/>
      <c r="K53" s="9"/>
      <c r="P53" s="29"/>
    </row>
    <row r="54" ht="22" customHeight="1" spans="1:11">
      <c r="A54" s="16" t="s">
        <v>35</v>
      </c>
      <c r="B54" s="17"/>
      <c r="C54" s="18"/>
      <c r="D54" s="19"/>
      <c r="E54" s="19"/>
      <c r="F54" s="19"/>
      <c r="G54" s="20">
        <f>SUM(G10:G53)</f>
        <v>0</v>
      </c>
      <c r="H54" s="19"/>
      <c r="I54" s="19"/>
      <c r="J54" s="19"/>
      <c r="K54" s="19"/>
    </row>
    <row r="55" ht="47.1" customHeight="1" spans="1:11">
      <c r="A55" s="21" t="s">
        <v>132</v>
      </c>
      <c r="B55" s="22"/>
      <c r="C55" s="22"/>
      <c r="D55" s="22"/>
      <c r="E55" s="22"/>
      <c r="F55" s="22"/>
      <c r="G55" s="22"/>
      <c r="H55" s="22"/>
      <c r="I55" s="22"/>
      <c r="J55" s="22"/>
      <c r="K55" s="22"/>
    </row>
    <row r="56" ht="18" customHeight="1" spans="1:11">
      <c r="A56" s="23" t="s">
        <v>133</v>
      </c>
      <c r="B56" s="23"/>
      <c r="C56" s="23"/>
      <c r="D56" s="23"/>
      <c r="E56" s="23"/>
      <c r="F56" s="23"/>
      <c r="G56" s="23"/>
      <c r="H56" s="23"/>
      <c r="I56" s="23"/>
      <c r="J56" s="23"/>
      <c r="K56" s="23"/>
    </row>
    <row r="57" ht="18" customHeight="1" spans="1:11">
      <c r="A57" s="24" t="s">
        <v>134</v>
      </c>
      <c r="B57" s="24"/>
      <c r="C57" s="24"/>
      <c r="D57" s="24"/>
      <c r="E57" s="24"/>
      <c r="F57" s="24"/>
      <c r="G57" s="24"/>
      <c r="H57" s="24"/>
      <c r="I57" s="24"/>
      <c r="J57" s="24"/>
      <c r="K57" s="24"/>
    </row>
    <row r="58" ht="45" customHeight="1" spans="1:11">
      <c r="A58" s="25" t="s">
        <v>135</v>
      </c>
      <c r="B58" s="25"/>
      <c r="C58" s="25"/>
      <c r="D58" s="25"/>
      <c r="E58" s="25"/>
      <c r="F58" s="25"/>
      <c r="G58" s="25"/>
      <c r="H58" s="25"/>
      <c r="I58" s="25"/>
      <c r="J58" s="25"/>
      <c r="K58" s="25"/>
    </row>
    <row r="59" ht="18" customHeight="1" spans="1:11">
      <c r="A59" s="23" t="s">
        <v>136</v>
      </c>
      <c r="B59" s="23"/>
      <c r="C59" s="23"/>
      <c r="D59" s="23"/>
      <c r="E59" s="23"/>
      <c r="F59" s="23"/>
      <c r="G59" s="23"/>
      <c r="H59" s="23"/>
      <c r="I59" s="23"/>
      <c r="J59" s="23"/>
      <c r="K59" s="23"/>
    </row>
    <row r="60" ht="21" customHeight="1" spans="1:11">
      <c r="A60" s="25" t="s">
        <v>137</v>
      </c>
      <c r="B60" s="25"/>
      <c r="C60" s="25"/>
      <c r="D60" s="25"/>
      <c r="E60" s="25"/>
      <c r="F60" s="25"/>
      <c r="G60" s="25"/>
      <c r="H60" s="25"/>
      <c r="I60" s="25"/>
      <c r="J60" s="25"/>
      <c r="K60" s="25"/>
    </row>
    <row r="61" ht="55" customHeight="1" spans="1:11">
      <c r="A61" s="26" t="s">
        <v>138</v>
      </c>
      <c r="B61" s="26"/>
      <c r="C61" s="26"/>
      <c r="D61" s="26"/>
      <c r="E61" s="26"/>
      <c r="F61" s="26"/>
      <c r="G61" s="26"/>
      <c r="H61" s="26"/>
      <c r="I61" s="26"/>
      <c r="J61" s="26"/>
      <c r="K61" s="26"/>
    </row>
    <row r="62" ht="22" customHeight="1" spans="1:11">
      <c r="A62" s="27" t="s">
        <v>139</v>
      </c>
      <c r="B62" s="7"/>
      <c r="C62" s="7"/>
      <c r="D62" s="7"/>
      <c r="E62" s="7"/>
      <c r="F62" s="7"/>
      <c r="G62" s="7"/>
      <c r="H62" s="7"/>
      <c r="I62" s="7"/>
      <c r="J62" s="7"/>
      <c r="K62" s="7"/>
    </row>
    <row r="63" spans="1:11">
      <c r="A63" s="28"/>
      <c r="B63" s="28"/>
      <c r="C63" s="28"/>
      <c r="D63" s="28"/>
      <c r="E63" s="28"/>
      <c r="F63" s="28"/>
      <c r="G63" s="28"/>
      <c r="H63" s="28"/>
      <c r="I63" s="28"/>
      <c r="J63" s="28"/>
      <c r="K63" s="28"/>
    </row>
    <row r="64" spans="1:11">
      <c r="A64" s="28"/>
      <c r="B64" s="28"/>
      <c r="C64" s="28"/>
      <c r="D64" s="28"/>
      <c r="E64" s="28"/>
      <c r="F64" s="28"/>
      <c r="G64" s="28"/>
      <c r="H64" s="28"/>
      <c r="I64" s="28"/>
      <c r="J64" s="28"/>
      <c r="K64" s="28"/>
    </row>
    <row r="65" spans="1:11">
      <c r="A65" s="28"/>
      <c r="B65" s="28"/>
      <c r="C65" s="28"/>
      <c r="D65" s="28"/>
      <c r="E65" s="28"/>
      <c r="F65" s="28"/>
      <c r="G65" s="28"/>
      <c r="H65" s="28"/>
      <c r="I65" s="28"/>
      <c r="J65" s="28"/>
      <c r="K65" s="28"/>
    </row>
    <row r="66" spans="1:11">
      <c r="A66" s="28"/>
      <c r="B66" s="28"/>
      <c r="C66" s="28"/>
      <c r="D66" s="28"/>
      <c r="E66" s="28"/>
      <c r="F66" s="28"/>
      <c r="G66" s="28"/>
      <c r="H66" s="28"/>
      <c r="I66" s="28"/>
      <c r="J66" s="28"/>
      <c r="K66" s="28"/>
    </row>
  </sheetData>
  <mergeCells count="22">
    <mergeCell ref="A1:K1"/>
    <mergeCell ref="A2:E2"/>
    <mergeCell ref="F2:K2"/>
    <mergeCell ref="A3:E3"/>
    <mergeCell ref="F3:K3"/>
    <mergeCell ref="A4:E4"/>
    <mergeCell ref="F4:K4"/>
    <mergeCell ref="A5:E5"/>
    <mergeCell ref="F5:K5"/>
    <mergeCell ref="A6:E6"/>
    <mergeCell ref="F6:K6"/>
    <mergeCell ref="A7:K7"/>
    <mergeCell ref="A8:K8"/>
    <mergeCell ref="A54:C54"/>
    <mergeCell ref="A55:K55"/>
    <mergeCell ref="A56:K56"/>
    <mergeCell ref="A57:K57"/>
    <mergeCell ref="A58:K58"/>
    <mergeCell ref="A59:K59"/>
    <mergeCell ref="A60:K60"/>
    <mergeCell ref="A61:K61"/>
    <mergeCell ref="A62:K62"/>
  </mergeCells>
  <pageMargins left="0.511805555555556" right="0.156944444444444" top="0.118055555555556" bottom="0.118055555555556" header="0.156944444444444" footer="0.118055555555556"/>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询价函</vt:lpstr>
      <vt:lpstr>一次报价函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nrm</dc:creator>
  <cp:lastModifiedBy>陆春花</cp:lastModifiedBy>
  <dcterms:created xsi:type="dcterms:W3CDTF">2006-09-13T11:21:00Z</dcterms:created>
  <cp:lastPrinted>2017-04-07T06:40:00Z</cp:lastPrinted>
  <dcterms:modified xsi:type="dcterms:W3CDTF">2022-09-19T04:11:18Z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B44D02E430D7491EA63D3B8A4BDFC15F</vt:lpwstr>
  </property>
</Properties>
</file>