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<sst xmlns="http://schemas.openxmlformats.org/spreadsheetml/2006/main" count="144" uniqueCount="71">
  <si>
    <t>田林百矿田田碳素有限公司油漆及其辅料采购清单</t>
  </si>
  <si>
    <t>序号</t>
  </si>
  <si>
    <t>材料名称</t>
  </si>
  <si>
    <t>规格、型号</t>
  </si>
  <si>
    <t>品牌要求</t>
  </si>
  <si>
    <t>单位</t>
  </si>
  <si>
    <t>数量</t>
  </si>
  <si>
    <t>发电</t>
  </si>
  <si>
    <t>煅烧</t>
  </si>
  <si>
    <t>成型</t>
  </si>
  <si>
    <t>焙一</t>
  </si>
  <si>
    <t>焙二</t>
  </si>
  <si>
    <t>质检</t>
  </si>
  <si>
    <t>检修</t>
  </si>
  <si>
    <t>合计</t>
  </si>
  <si>
    <t>水性环氧地坪漆</t>
  </si>
  <si>
    <t>绿色  20kg/桶</t>
  </si>
  <si>
    <r>
      <t xml:space="preserve">镀宝牌、柳江牌、鱼峰牌、七彩佳牌、福斯乐牌
</t>
    </r>
    <r>
      <rPr>
        <sz val="11"/>
        <color rgb="FFFF0000"/>
        <rFont val="微软雅黑"/>
        <family val="3"/>
        <charset val="134"/>
      </rPr>
      <t>（调配好、开盖即用，无需配制）</t>
    </r>
  </si>
  <si>
    <t>桶</t>
  </si>
  <si>
    <t>中黄色 20kg/桶</t>
  </si>
  <si>
    <t>浅灰色 20kg/桶</t>
  </si>
  <si>
    <t>水性环氧封闭底漆</t>
  </si>
  <si>
    <t>透明 20kg/桶</t>
  </si>
  <si>
    <t>油漆</t>
  </si>
  <si>
    <t>中蓝色 20kg/桶</t>
  </si>
  <si>
    <t>镀宝牌、
柳江牌、
鱼峰牌或
七彩佳牌</t>
  </si>
  <si>
    <t>翠绿色 20kg/桶</t>
  </si>
  <si>
    <t>黄色 20kg/桶</t>
  </si>
  <si>
    <t>黑色 20kg/桶</t>
  </si>
  <si>
    <t>电脑灰 20kg/桶</t>
  </si>
  <si>
    <t>海灰色 20kg/桶</t>
  </si>
  <si>
    <t>灰色 20kg/桶</t>
  </si>
  <si>
    <t>银灰色 20kg/桶</t>
  </si>
  <si>
    <t>白色 20kg/桶</t>
  </si>
  <si>
    <t>大红 20kg/桶</t>
  </si>
  <si>
    <t>桔红色 20kg/桶</t>
  </si>
  <si>
    <t>防锈漆</t>
  </si>
  <si>
    <t>铁红色 20kg/桶</t>
  </si>
  <si>
    <t>自动喷漆</t>
  </si>
  <si>
    <t>中黄色 450ml</t>
  </si>
  <si>
    <t>三和牌、
保赐利牌或
美达斯牌</t>
  </si>
  <si>
    <t>瓶</t>
  </si>
  <si>
    <t>艳绿色 450ml</t>
  </si>
  <si>
    <t>大红色 450ml</t>
  </si>
  <si>
    <t>白色 450ml</t>
  </si>
  <si>
    <t>中灰色 450ml</t>
  </si>
  <si>
    <t>浅灰色 450ml</t>
  </si>
  <si>
    <t>黑色 450ml</t>
  </si>
  <si>
    <t>电脑灰 450ml</t>
  </si>
  <si>
    <t>卵石灰 450ml</t>
  </si>
  <si>
    <t>橙色 450ml</t>
  </si>
  <si>
    <t>天那水</t>
  </si>
  <si>
    <t>10kg/桶</t>
  </si>
  <si>
    <t>滚筒刷</t>
  </si>
  <si>
    <t>9寸</t>
  </si>
  <si>
    <t>把</t>
  </si>
  <si>
    <t>8寸</t>
  </si>
  <si>
    <t>6寸</t>
  </si>
  <si>
    <t>4寸</t>
  </si>
  <si>
    <t>毛刷</t>
  </si>
  <si>
    <t>5寸</t>
  </si>
  <si>
    <t>3寸</t>
  </si>
  <si>
    <t>透明胶</t>
  </si>
  <si>
    <t>黄透明，45mm宽*160m长</t>
  </si>
  <si>
    <t>卷</t>
  </si>
  <si>
    <t>美纹纸胶带</t>
  </si>
  <si>
    <t>2.4cm宽*50m长</t>
  </si>
  <si>
    <t>4cm宽*50m长</t>
  </si>
  <si>
    <t>泡沫双面胶</t>
  </si>
  <si>
    <t>40mm宽*5m长*3mm厚</t>
  </si>
  <si>
    <t>20mm宽*5m长*3mm厚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</si>
</sst>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family val="3"/>
      <charset val="134"/>
    </font>
    <font>
      <sz val="11"/>
      <name val="微软雅黑"/>
      <family val="3"/>
      <charset val="134"/>
    </font>
    <font>
      <sz val="11"/>
      <name val="微软雅黑"/>
      <charset val="134"/>
    </font>
    <font>
      <sz val="11"/>
      <color theme="1"/>
      <name val="微软雅黑"/>
      <family val="3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微软雅黑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3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6" fillId="31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T8" sqref="T8"/>
    </sheetView>
  </sheetViews>
  <sheetFormatPr defaultColWidth="9" defaultRowHeight="16.5"/>
  <cols>
    <col min="1" max="1" width="6.375" style="1" customWidth="1"/>
    <col min="2" max="2" width="16.625" style="1" customWidth="1"/>
    <col min="3" max="3" width="16.25" style="1" customWidth="1"/>
    <col min="4" max="4" width="15.25" style="1" customWidth="1"/>
    <col min="5" max="16384" width="9" style="1"/>
  </cols>
  <sheetData>
    <row r="1" ht="2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7"/>
    </row>
    <row r="2" ht="2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/>
      <c r="J2" s="4"/>
      <c r="K2" s="4"/>
      <c r="L2" s="4"/>
      <c r="M2" s="4"/>
    </row>
    <row r="3" spans="1:13">
      <c r="A3" s="4"/>
      <c r="B3" s="4"/>
      <c r="C3" s="4"/>
      <c r="D3" s="4"/>
      <c r="E3" s="4"/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33" spans="1:13">
      <c r="A4" s="6">
        <v>1</v>
      </c>
      <c r="B4" s="7" t="s">
        <v>15</v>
      </c>
      <c r="C4" s="7" t="s">
        <v>16</v>
      </c>
      <c r="D4" s="8" t="s">
        <v>17</v>
      </c>
      <c r="E4" s="9" t="s">
        <v>18</v>
      </c>
      <c r="F4" s="7">
        <v>40</v>
      </c>
      <c r="G4" s="5">
        <v>50</v>
      </c>
      <c r="H4" s="5">
        <v>30</v>
      </c>
      <c r="I4" s="5">
        <v>50</v>
      </c>
      <c r="J4" s="5">
        <v>150</v>
      </c>
      <c r="K4" s="5"/>
      <c r="L4" s="5"/>
      <c r="M4" s="5">
        <f t="shared" ref="M4:M45" si="0">SUM(F4:L4)</f>
        <v>320</v>
      </c>
    </row>
    <row r="5" ht="33" spans="1:13">
      <c r="A5" s="6">
        <v>2</v>
      </c>
      <c r="B5" s="7" t="s">
        <v>15</v>
      </c>
      <c r="C5" s="7" t="s">
        <v>19</v>
      </c>
      <c r="D5" s="8"/>
      <c r="E5" s="9" t="s">
        <v>18</v>
      </c>
      <c r="F5" s="7"/>
      <c r="G5" s="5">
        <v>20</v>
      </c>
      <c r="H5" s="5">
        <v>5</v>
      </c>
      <c r="I5" s="5">
        <v>10</v>
      </c>
      <c r="J5" s="5">
        <v>25</v>
      </c>
      <c r="K5" s="5"/>
      <c r="L5" s="5"/>
      <c r="M5" s="5">
        <f t="shared" si="0"/>
        <v>60</v>
      </c>
    </row>
    <row r="6" ht="33" spans="1:13">
      <c r="A6" s="6">
        <v>3</v>
      </c>
      <c r="B6" s="7" t="s">
        <v>15</v>
      </c>
      <c r="C6" s="7" t="s">
        <v>20</v>
      </c>
      <c r="D6" s="8"/>
      <c r="E6" s="7" t="s">
        <v>18</v>
      </c>
      <c r="F6" s="7">
        <v>80</v>
      </c>
      <c r="G6" s="5"/>
      <c r="H6" s="5"/>
      <c r="I6" s="5"/>
      <c r="J6" s="5"/>
      <c r="K6" s="5"/>
      <c r="L6" s="5"/>
      <c r="M6" s="5">
        <f t="shared" si="0"/>
        <v>80</v>
      </c>
    </row>
    <row r="7" ht="33" spans="1:13">
      <c r="A7" s="6">
        <v>4</v>
      </c>
      <c r="B7" s="7" t="s">
        <v>21</v>
      </c>
      <c r="C7" s="7" t="s">
        <v>22</v>
      </c>
      <c r="D7" s="8"/>
      <c r="E7" s="7" t="s">
        <v>18</v>
      </c>
      <c r="F7" s="7">
        <v>90</v>
      </c>
      <c r="G7" s="5">
        <v>40</v>
      </c>
      <c r="H7" s="5">
        <v>35</v>
      </c>
      <c r="I7" s="5">
        <v>50</v>
      </c>
      <c r="J7" s="5">
        <v>150</v>
      </c>
      <c r="K7" s="5"/>
      <c r="L7" s="5"/>
      <c r="M7" s="5">
        <f t="shared" si="0"/>
        <v>365</v>
      </c>
    </row>
    <row r="8" ht="33" spans="1:13">
      <c r="A8" s="6">
        <v>5</v>
      </c>
      <c r="B8" s="7" t="s">
        <v>23</v>
      </c>
      <c r="C8" s="7" t="s">
        <v>24</v>
      </c>
      <c r="D8" s="8" t="s">
        <v>25</v>
      </c>
      <c r="E8" s="9" t="s">
        <v>18</v>
      </c>
      <c r="F8" s="7">
        <v>50</v>
      </c>
      <c r="G8" s="5">
        <v>38</v>
      </c>
      <c r="H8" s="5"/>
      <c r="I8" s="5"/>
      <c r="J8" s="5">
        <v>50</v>
      </c>
      <c r="K8" s="5"/>
      <c r="L8" s="5">
        <v>10</v>
      </c>
      <c r="M8" s="5">
        <f t="shared" si="0"/>
        <v>148</v>
      </c>
    </row>
    <row r="9" ht="33" spans="1:13">
      <c r="A9" s="6">
        <v>6</v>
      </c>
      <c r="B9" s="7" t="s">
        <v>23</v>
      </c>
      <c r="C9" s="7" t="s">
        <v>26</v>
      </c>
      <c r="D9" s="10"/>
      <c r="E9" s="9" t="s">
        <v>18</v>
      </c>
      <c r="F9" s="7">
        <v>50</v>
      </c>
      <c r="G9" s="5">
        <v>75</v>
      </c>
      <c r="H9" s="5">
        <v>70</v>
      </c>
      <c r="I9" s="5">
        <v>250</v>
      </c>
      <c r="J9" s="5"/>
      <c r="K9" s="5"/>
      <c r="L9" s="5">
        <v>10</v>
      </c>
      <c r="M9" s="5">
        <f t="shared" si="0"/>
        <v>455</v>
      </c>
    </row>
    <row r="10" spans="1:13">
      <c r="A10" s="6">
        <v>7</v>
      </c>
      <c r="B10" s="7" t="s">
        <v>23</v>
      </c>
      <c r="C10" s="7" t="s">
        <v>27</v>
      </c>
      <c r="D10" s="10"/>
      <c r="E10" s="9" t="s">
        <v>18</v>
      </c>
      <c r="F10" s="7">
        <v>50</v>
      </c>
      <c r="G10" s="5">
        <v>75</v>
      </c>
      <c r="H10" s="5">
        <v>40</v>
      </c>
      <c r="I10" s="5">
        <v>120</v>
      </c>
      <c r="J10" s="5">
        <v>100</v>
      </c>
      <c r="K10" s="5"/>
      <c r="L10" s="5">
        <v>8</v>
      </c>
      <c r="M10" s="5">
        <f t="shared" si="0"/>
        <v>393</v>
      </c>
    </row>
    <row r="11" spans="1:13">
      <c r="A11" s="6">
        <v>8</v>
      </c>
      <c r="B11" s="7" t="s">
        <v>23</v>
      </c>
      <c r="C11" s="7" t="s">
        <v>28</v>
      </c>
      <c r="D11" s="10"/>
      <c r="E11" s="9" t="s">
        <v>18</v>
      </c>
      <c r="F11" s="7">
        <v>40</v>
      </c>
      <c r="G11" s="5">
        <v>35</v>
      </c>
      <c r="H11" s="5">
        <v>10</v>
      </c>
      <c r="I11" s="5">
        <v>30</v>
      </c>
      <c r="J11" s="5">
        <v>50</v>
      </c>
      <c r="K11" s="5"/>
      <c r="L11" s="5">
        <v>5</v>
      </c>
      <c r="M11" s="5">
        <f t="shared" si="0"/>
        <v>170</v>
      </c>
    </row>
    <row r="12" ht="33" spans="1:13">
      <c r="A12" s="6">
        <v>9</v>
      </c>
      <c r="B12" s="7" t="s">
        <v>23</v>
      </c>
      <c r="C12" s="7" t="s">
        <v>29</v>
      </c>
      <c r="D12" s="10"/>
      <c r="E12" s="9" t="s">
        <v>18</v>
      </c>
      <c r="F12" s="7"/>
      <c r="G12" s="5"/>
      <c r="H12" s="5"/>
      <c r="I12" s="5"/>
      <c r="J12" s="5"/>
      <c r="K12" s="5"/>
      <c r="L12" s="5">
        <v>5</v>
      </c>
      <c r="M12" s="5">
        <f t="shared" si="0"/>
        <v>5</v>
      </c>
    </row>
    <row r="13" ht="33" spans="1:13">
      <c r="A13" s="6">
        <v>10</v>
      </c>
      <c r="B13" s="7" t="s">
        <v>23</v>
      </c>
      <c r="C13" s="7" t="s">
        <v>30</v>
      </c>
      <c r="D13" s="10"/>
      <c r="E13" s="9" t="s">
        <v>18</v>
      </c>
      <c r="F13" s="7">
        <v>50</v>
      </c>
      <c r="G13" s="5"/>
      <c r="H13" s="5">
        <v>8</v>
      </c>
      <c r="I13" s="5"/>
      <c r="J13" s="5"/>
      <c r="K13" s="5"/>
      <c r="L13" s="5"/>
      <c r="M13" s="5">
        <f t="shared" si="0"/>
        <v>58</v>
      </c>
    </row>
    <row r="14" spans="1:13">
      <c r="A14" s="6">
        <v>11</v>
      </c>
      <c r="B14" s="7" t="s">
        <v>23</v>
      </c>
      <c r="C14" s="7" t="s">
        <v>31</v>
      </c>
      <c r="D14" s="10"/>
      <c r="E14" s="9" t="s">
        <v>18</v>
      </c>
      <c r="F14" s="7"/>
      <c r="G14" s="5">
        <v>38</v>
      </c>
      <c r="H14" s="5">
        <v>4</v>
      </c>
      <c r="I14" s="5"/>
      <c r="J14" s="5"/>
      <c r="K14" s="5"/>
      <c r="L14" s="5"/>
      <c r="M14" s="5">
        <f t="shared" si="0"/>
        <v>42</v>
      </c>
    </row>
    <row r="15" ht="33" spans="1:13">
      <c r="A15" s="6">
        <v>12</v>
      </c>
      <c r="B15" s="7" t="s">
        <v>23</v>
      </c>
      <c r="C15" s="7" t="s">
        <v>32</v>
      </c>
      <c r="D15" s="10"/>
      <c r="E15" s="9" t="s">
        <v>18</v>
      </c>
      <c r="F15" s="7"/>
      <c r="G15" s="5"/>
      <c r="H15" s="5"/>
      <c r="I15" s="5"/>
      <c r="J15" s="5">
        <v>30</v>
      </c>
      <c r="K15" s="5"/>
      <c r="L15" s="5"/>
      <c r="M15" s="5">
        <f t="shared" si="0"/>
        <v>30</v>
      </c>
    </row>
    <row r="16" spans="1:13">
      <c r="A16" s="6">
        <v>13</v>
      </c>
      <c r="B16" s="7" t="s">
        <v>23</v>
      </c>
      <c r="C16" s="7" t="s">
        <v>33</v>
      </c>
      <c r="D16" s="10"/>
      <c r="E16" s="9" t="s">
        <v>18</v>
      </c>
      <c r="F16" s="7">
        <v>30</v>
      </c>
      <c r="G16" s="5">
        <v>8</v>
      </c>
      <c r="H16" s="5"/>
      <c r="I16" s="5"/>
      <c r="J16" s="5"/>
      <c r="K16" s="5"/>
      <c r="L16" s="5"/>
      <c r="M16" s="5">
        <f t="shared" si="0"/>
        <v>38</v>
      </c>
    </row>
    <row r="17" spans="1:13">
      <c r="A17" s="6">
        <v>14</v>
      </c>
      <c r="B17" s="7" t="s">
        <v>23</v>
      </c>
      <c r="C17" s="7" t="s">
        <v>34</v>
      </c>
      <c r="D17" s="10"/>
      <c r="E17" s="9" t="s">
        <v>18</v>
      </c>
      <c r="F17" s="7"/>
      <c r="G17" s="5"/>
      <c r="H17" s="5">
        <v>2</v>
      </c>
      <c r="I17" s="5"/>
      <c r="J17" s="5"/>
      <c r="K17" s="5"/>
      <c r="L17" s="5">
        <v>5</v>
      </c>
      <c r="M17" s="5">
        <f t="shared" si="0"/>
        <v>7</v>
      </c>
    </row>
    <row r="18" ht="33" spans="1:13">
      <c r="A18" s="6">
        <v>15</v>
      </c>
      <c r="B18" s="7" t="s">
        <v>23</v>
      </c>
      <c r="C18" s="7" t="s">
        <v>35</v>
      </c>
      <c r="D18" s="10"/>
      <c r="E18" s="9" t="s">
        <v>18</v>
      </c>
      <c r="F18" s="7">
        <v>30</v>
      </c>
      <c r="G18" s="5">
        <v>15</v>
      </c>
      <c r="H18" s="5"/>
      <c r="I18" s="5"/>
      <c r="J18" s="5"/>
      <c r="K18" s="5"/>
      <c r="L18" s="5"/>
      <c r="M18" s="5">
        <f t="shared" si="0"/>
        <v>45</v>
      </c>
    </row>
    <row r="19" ht="33" spans="1:13">
      <c r="A19" s="6">
        <v>16</v>
      </c>
      <c r="B19" s="7" t="s">
        <v>36</v>
      </c>
      <c r="C19" s="7" t="s">
        <v>37</v>
      </c>
      <c r="D19" s="10"/>
      <c r="E19" s="9" t="s">
        <v>18</v>
      </c>
      <c r="F19" s="7"/>
      <c r="G19" s="5">
        <v>8</v>
      </c>
      <c r="H19" s="5"/>
      <c r="I19" s="5"/>
      <c r="J19" s="5"/>
      <c r="K19" s="5"/>
      <c r="L19" s="5">
        <v>5</v>
      </c>
      <c r="M19" s="5">
        <f t="shared" si="0"/>
        <v>13</v>
      </c>
    </row>
    <row r="20" spans="1:13">
      <c r="A20" s="6">
        <v>17</v>
      </c>
      <c r="B20" s="11" t="s">
        <v>38</v>
      </c>
      <c r="C20" s="11" t="s">
        <v>39</v>
      </c>
      <c r="D20" s="12" t="s">
        <v>40</v>
      </c>
      <c r="E20" s="11" t="s">
        <v>41</v>
      </c>
      <c r="F20" s="11">
        <v>50</v>
      </c>
      <c r="G20" s="13">
        <v>100</v>
      </c>
      <c r="H20" s="13">
        <v>20</v>
      </c>
      <c r="I20" s="13">
        <v>100</v>
      </c>
      <c r="J20" s="13"/>
      <c r="K20" s="13">
        <v>36</v>
      </c>
      <c r="L20" s="13">
        <v>24</v>
      </c>
      <c r="M20" s="5">
        <f t="shared" si="0"/>
        <v>330</v>
      </c>
    </row>
    <row r="21" spans="1:13">
      <c r="A21" s="6">
        <v>18</v>
      </c>
      <c r="B21" s="11" t="s">
        <v>38</v>
      </c>
      <c r="C21" s="11" t="s">
        <v>42</v>
      </c>
      <c r="D21" s="14"/>
      <c r="E21" s="11" t="s">
        <v>41</v>
      </c>
      <c r="F21" s="11">
        <v>80</v>
      </c>
      <c r="G21" s="13">
        <v>50</v>
      </c>
      <c r="H21" s="13">
        <v>10</v>
      </c>
      <c r="I21" s="13">
        <v>100</v>
      </c>
      <c r="J21" s="13"/>
      <c r="K21" s="13"/>
      <c r="L21" s="13">
        <v>24</v>
      </c>
      <c r="M21" s="5">
        <f t="shared" si="0"/>
        <v>264</v>
      </c>
    </row>
    <row r="22" spans="1:13">
      <c r="A22" s="6">
        <v>19</v>
      </c>
      <c r="B22" s="11" t="s">
        <v>38</v>
      </c>
      <c r="C22" s="11" t="s">
        <v>43</v>
      </c>
      <c r="D22" s="14"/>
      <c r="E22" s="11" t="s">
        <v>41</v>
      </c>
      <c r="F22" s="11">
        <v>80</v>
      </c>
      <c r="G22" s="13">
        <v>100</v>
      </c>
      <c r="H22" s="13">
        <v>10</v>
      </c>
      <c r="I22" s="13"/>
      <c r="J22" s="13"/>
      <c r="K22" s="13"/>
      <c r="L22" s="13">
        <v>24</v>
      </c>
      <c r="M22" s="5">
        <f t="shared" si="0"/>
        <v>214</v>
      </c>
    </row>
    <row r="23" spans="1:13">
      <c r="A23" s="6">
        <v>20</v>
      </c>
      <c r="B23" s="11" t="s">
        <v>38</v>
      </c>
      <c r="C23" s="11" t="s">
        <v>44</v>
      </c>
      <c r="D23" s="14"/>
      <c r="E23" s="11" t="s">
        <v>41</v>
      </c>
      <c r="F23" s="11">
        <v>100</v>
      </c>
      <c r="G23" s="13">
        <v>100</v>
      </c>
      <c r="H23" s="13">
        <v>10</v>
      </c>
      <c r="I23" s="13">
        <v>100</v>
      </c>
      <c r="J23" s="13"/>
      <c r="K23" s="13">
        <v>36</v>
      </c>
      <c r="L23" s="13"/>
      <c r="M23" s="5">
        <f t="shared" si="0"/>
        <v>346</v>
      </c>
    </row>
    <row r="24" spans="1:13">
      <c r="A24" s="6">
        <v>21</v>
      </c>
      <c r="B24" s="11" t="s">
        <v>38</v>
      </c>
      <c r="C24" s="11" t="s">
        <v>45</v>
      </c>
      <c r="D24" s="14"/>
      <c r="E24" s="11" t="s">
        <v>41</v>
      </c>
      <c r="F24" s="11">
        <v>60</v>
      </c>
      <c r="G24" s="13"/>
      <c r="H24" s="13">
        <v>10</v>
      </c>
      <c r="I24" s="13"/>
      <c r="J24" s="13"/>
      <c r="K24" s="13"/>
      <c r="L24" s="13">
        <v>24</v>
      </c>
      <c r="M24" s="5">
        <f t="shared" si="0"/>
        <v>94</v>
      </c>
    </row>
    <row r="25" spans="1:13">
      <c r="A25" s="6">
        <v>22</v>
      </c>
      <c r="B25" s="11" t="s">
        <v>38</v>
      </c>
      <c r="C25" s="11" t="s">
        <v>46</v>
      </c>
      <c r="D25" s="14"/>
      <c r="E25" s="11" t="s">
        <v>41</v>
      </c>
      <c r="F25" s="13"/>
      <c r="G25" s="13"/>
      <c r="H25" s="13"/>
      <c r="I25" s="13"/>
      <c r="J25" s="13"/>
      <c r="K25" s="13">
        <v>36</v>
      </c>
      <c r="L25" s="13"/>
      <c r="M25" s="5">
        <f t="shared" si="0"/>
        <v>36</v>
      </c>
    </row>
    <row r="26" spans="1:13">
      <c r="A26" s="6">
        <v>23</v>
      </c>
      <c r="B26" s="11" t="s">
        <v>38</v>
      </c>
      <c r="C26" s="11" t="s">
        <v>47</v>
      </c>
      <c r="D26" s="14"/>
      <c r="E26" s="11" t="s">
        <v>41</v>
      </c>
      <c r="F26" s="13">
        <v>80</v>
      </c>
      <c r="G26" s="13">
        <v>50</v>
      </c>
      <c r="H26" s="13">
        <v>10</v>
      </c>
      <c r="I26" s="13">
        <v>100</v>
      </c>
      <c r="J26" s="13"/>
      <c r="K26" s="13"/>
      <c r="L26" s="13">
        <v>24</v>
      </c>
      <c r="M26" s="5">
        <f t="shared" si="0"/>
        <v>264</v>
      </c>
    </row>
    <row r="27" spans="1:13">
      <c r="A27" s="6">
        <v>24</v>
      </c>
      <c r="B27" s="11" t="s">
        <v>38</v>
      </c>
      <c r="C27" s="11" t="s">
        <v>48</v>
      </c>
      <c r="D27" s="14"/>
      <c r="E27" s="11" t="s">
        <v>41</v>
      </c>
      <c r="F27" s="13"/>
      <c r="G27" s="13">
        <v>50</v>
      </c>
      <c r="H27" s="13">
        <v>10</v>
      </c>
      <c r="I27" s="13"/>
      <c r="J27" s="13"/>
      <c r="K27" s="13"/>
      <c r="L27" s="13">
        <v>24</v>
      </c>
      <c r="M27" s="5">
        <f t="shared" si="0"/>
        <v>84</v>
      </c>
    </row>
    <row r="28" spans="1:13">
      <c r="A28" s="6">
        <v>25</v>
      </c>
      <c r="B28" s="11" t="s">
        <v>38</v>
      </c>
      <c r="C28" s="11" t="s">
        <v>49</v>
      </c>
      <c r="D28" s="14"/>
      <c r="E28" s="11" t="s">
        <v>41</v>
      </c>
      <c r="F28" s="13"/>
      <c r="G28" s="13"/>
      <c r="H28" s="13">
        <v>10</v>
      </c>
      <c r="I28" s="13"/>
      <c r="J28" s="13"/>
      <c r="K28" s="13"/>
      <c r="L28" s="13">
        <v>24</v>
      </c>
      <c r="M28" s="5">
        <f t="shared" si="0"/>
        <v>34</v>
      </c>
    </row>
    <row r="29" spans="1:13">
      <c r="A29" s="6">
        <v>26</v>
      </c>
      <c r="B29" s="11" t="s">
        <v>38</v>
      </c>
      <c r="C29" s="11" t="s">
        <v>50</v>
      </c>
      <c r="D29" s="15"/>
      <c r="E29" s="11" t="s">
        <v>41</v>
      </c>
      <c r="F29" s="13">
        <v>50</v>
      </c>
      <c r="G29" s="13"/>
      <c r="H29" s="13">
        <v>10</v>
      </c>
      <c r="I29" s="13"/>
      <c r="J29" s="13"/>
      <c r="K29" s="13"/>
      <c r="L29" s="13">
        <v>24</v>
      </c>
      <c r="M29" s="5">
        <f t="shared" si="0"/>
        <v>84</v>
      </c>
    </row>
    <row r="30" spans="1:13">
      <c r="A30" s="6">
        <v>27</v>
      </c>
      <c r="B30" s="7" t="s">
        <v>51</v>
      </c>
      <c r="C30" s="7" t="s">
        <v>52</v>
      </c>
      <c r="D30" s="7"/>
      <c r="E30" s="7" t="s">
        <v>18</v>
      </c>
      <c r="F30" s="7">
        <v>20</v>
      </c>
      <c r="G30" s="5">
        <v>15</v>
      </c>
      <c r="H30" s="5">
        <v>15</v>
      </c>
      <c r="I30" s="5">
        <v>40</v>
      </c>
      <c r="J30" s="5">
        <v>40</v>
      </c>
      <c r="K30" s="5"/>
      <c r="L30" s="5">
        <v>5</v>
      </c>
      <c r="M30" s="5">
        <f t="shared" si="0"/>
        <v>135</v>
      </c>
    </row>
    <row r="31" spans="1:13">
      <c r="A31" s="6">
        <v>28</v>
      </c>
      <c r="B31" s="16" t="s">
        <v>53</v>
      </c>
      <c r="C31" s="16" t="s">
        <v>54</v>
      </c>
      <c r="D31" s="6"/>
      <c r="E31" s="16" t="s">
        <v>55</v>
      </c>
      <c r="F31" s="13"/>
      <c r="G31" s="13"/>
      <c r="H31" s="13">
        <v>20</v>
      </c>
      <c r="I31" s="13"/>
      <c r="J31" s="13">
        <v>100</v>
      </c>
      <c r="K31" s="13"/>
      <c r="L31" s="13">
        <v>50</v>
      </c>
      <c r="M31" s="5">
        <f t="shared" si="0"/>
        <v>170</v>
      </c>
    </row>
    <row r="32" spans="1:13">
      <c r="A32" s="6">
        <v>29</v>
      </c>
      <c r="B32" s="16" t="s">
        <v>53</v>
      </c>
      <c r="C32" s="16" t="s">
        <v>56</v>
      </c>
      <c r="D32" s="6"/>
      <c r="E32" s="16" t="s">
        <v>55</v>
      </c>
      <c r="F32" s="6">
        <v>100</v>
      </c>
      <c r="G32" s="6">
        <v>200</v>
      </c>
      <c r="H32" s="6">
        <v>20</v>
      </c>
      <c r="I32" s="6">
        <v>300</v>
      </c>
      <c r="J32" s="6"/>
      <c r="K32" s="6"/>
      <c r="L32" s="13">
        <v>50</v>
      </c>
      <c r="M32" s="5">
        <f t="shared" si="0"/>
        <v>670</v>
      </c>
    </row>
    <row r="33" spans="1:13">
      <c r="A33" s="6">
        <v>30</v>
      </c>
      <c r="B33" s="16" t="s">
        <v>53</v>
      </c>
      <c r="C33" s="16" t="s">
        <v>57</v>
      </c>
      <c r="D33" s="6"/>
      <c r="E33" s="16" t="s">
        <v>55</v>
      </c>
      <c r="F33" s="6"/>
      <c r="G33" s="6">
        <v>200</v>
      </c>
      <c r="H33" s="6">
        <v>40</v>
      </c>
      <c r="I33" s="6"/>
      <c r="J33" s="6"/>
      <c r="K33" s="6"/>
      <c r="L33" s="13">
        <v>50</v>
      </c>
      <c r="M33" s="5">
        <f t="shared" si="0"/>
        <v>290</v>
      </c>
    </row>
    <row r="34" spans="1:13">
      <c r="A34" s="6">
        <v>31</v>
      </c>
      <c r="B34" s="16" t="s">
        <v>53</v>
      </c>
      <c r="C34" s="16" t="s">
        <v>58</v>
      </c>
      <c r="D34" s="6"/>
      <c r="E34" s="16" t="s">
        <v>55</v>
      </c>
      <c r="F34" s="6">
        <v>100</v>
      </c>
      <c r="G34" s="6"/>
      <c r="H34" s="6">
        <v>40</v>
      </c>
      <c r="I34" s="6">
        <v>300</v>
      </c>
      <c r="J34" s="6">
        <v>100</v>
      </c>
      <c r="K34" s="6"/>
      <c r="L34" s="13">
        <v>50</v>
      </c>
      <c r="M34" s="5">
        <f t="shared" si="0"/>
        <v>590</v>
      </c>
    </row>
    <row r="35" spans="1:13">
      <c r="A35" s="6">
        <v>32</v>
      </c>
      <c r="B35" s="16" t="s">
        <v>59</v>
      </c>
      <c r="C35" s="16" t="s">
        <v>54</v>
      </c>
      <c r="D35" s="6"/>
      <c r="E35" s="16" t="s">
        <v>55</v>
      </c>
      <c r="F35" s="6"/>
      <c r="G35" s="6"/>
      <c r="H35" s="6">
        <v>20</v>
      </c>
      <c r="I35" s="6"/>
      <c r="J35" s="6"/>
      <c r="K35" s="6"/>
      <c r="L35" s="13">
        <v>50</v>
      </c>
      <c r="M35" s="5">
        <f t="shared" si="0"/>
        <v>70</v>
      </c>
    </row>
    <row r="36" spans="1:13">
      <c r="A36" s="6">
        <v>33</v>
      </c>
      <c r="B36" s="16" t="s">
        <v>59</v>
      </c>
      <c r="C36" s="16" t="s">
        <v>56</v>
      </c>
      <c r="D36" s="6"/>
      <c r="E36" s="16" t="s">
        <v>55</v>
      </c>
      <c r="F36" s="6"/>
      <c r="G36" s="6">
        <v>150</v>
      </c>
      <c r="H36" s="6">
        <v>20</v>
      </c>
      <c r="I36" s="6">
        <v>200</v>
      </c>
      <c r="J36" s="6"/>
      <c r="K36" s="6"/>
      <c r="L36" s="13">
        <v>50</v>
      </c>
      <c r="M36" s="5">
        <f t="shared" si="0"/>
        <v>420</v>
      </c>
    </row>
    <row r="37" spans="1:13">
      <c r="A37" s="6">
        <v>34</v>
      </c>
      <c r="B37" s="16" t="s">
        <v>59</v>
      </c>
      <c r="C37" s="16" t="s">
        <v>57</v>
      </c>
      <c r="D37" s="6"/>
      <c r="E37" s="16" t="s">
        <v>55</v>
      </c>
      <c r="F37" s="6"/>
      <c r="G37" s="6">
        <v>150</v>
      </c>
      <c r="H37" s="6">
        <v>40</v>
      </c>
      <c r="I37" s="6"/>
      <c r="J37" s="6"/>
      <c r="K37" s="6"/>
      <c r="L37" s="13">
        <v>50</v>
      </c>
      <c r="M37" s="5">
        <f t="shared" si="0"/>
        <v>240</v>
      </c>
    </row>
    <row r="38" spans="1:13">
      <c r="A38" s="6">
        <v>35</v>
      </c>
      <c r="B38" s="16" t="s">
        <v>59</v>
      </c>
      <c r="C38" s="16" t="s">
        <v>60</v>
      </c>
      <c r="D38" s="6"/>
      <c r="E38" s="16" t="s">
        <v>55</v>
      </c>
      <c r="F38" s="6"/>
      <c r="G38" s="6"/>
      <c r="H38" s="6">
        <v>40</v>
      </c>
      <c r="I38" s="6"/>
      <c r="J38" s="6"/>
      <c r="K38" s="6"/>
      <c r="L38" s="13">
        <v>50</v>
      </c>
      <c r="M38" s="5">
        <f t="shared" si="0"/>
        <v>90</v>
      </c>
    </row>
    <row r="39" spans="1:13">
      <c r="A39" s="6">
        <v>36</v>
      </c>
      <c r="B39" s="16" t="s">
        <v>59</v>
      </c>
      <c r="C39" s="16" t="s">
        <v>58</v>
      </c>
      <c r="D39" s="6"/>
      <c r="E39" s="16" t="s">
        <v>55</v>
      </c>
      <c r="F39" s="6"/>
      <c r="G39" s="6"/>
      <c r="H39" s="6">
        <v>20</v>
      </c>
      <c r="I39" s="6">
        <v>100</v>
      </c>
      <c r="J39" s="6">
        <v>200</v>
      </c>
      <c r="K39" s="6"/>
      <c r="L39" s="13">
        <v>50</v>
      </c>
      <c r="M39" s="5">
        <f t="shared" si="0"/>
        <v>370</v>
      </c>
    </row>
    <row r="40" spans="1:13">
      <c r="A40" s="6">
        <v>37</v>
      </c>
      <c r="B40" s="16" t="s">
        <v>59</v>
      </c>
      <c r="C40" s="16" t="s">
        <v>61</v>
      </c>
      <c r="D40" s="6"/>
      <c r="E40" s="16" t="s">
        <v>55</v>
      </c>
      <c r="F40" s="6"/>
      <c r="G40" s="6"/>
      <c r="H40" s="6">
        <v>20</v>
      </c>
      <c r="I40" s="6"/>
      <c r="J40" s="6"/>
      <c r="K40" s="6"/>
      <c r="L40" s="13">
        <v>50</v>
      </c>
      <c r="M40" s="5">
        <f t="shared" si="0"/>
        <v>70</v>
      </c>
    </row>
    <row r="41" ht="49.5" spans="1:13">
      <c r="A41" s="6">
        <v>38</v>
      </c>
      <c r="B41" s="16" t="s">
        <v>62</v>
      </c>
      <c r="C41" s="16" t="s">
        <v>63</v>
      </c>
      <c r="D41" s="6"/>
      <c r="E41" s="16" t="s">
        <v>64</v>
      </c>
      <c r="F41" s="6">
        <v>200</v>
      </c>
      <c r="G41" s="6">
        <v>300</v>
      </c>
      <c r="H41" s="6">
        <v>300</v>
      </c>
      <c r="I41" s="6"/>
      <c r="J41" s="6"/>
      <c r="K41" s="6"/>
      <c r="L41" s="6">
        <v>10</v>
      </c>
      <c r="M41" s="5">
        <f t="shared" si="0"/>
        <v>810</v>
      </c>
    </row>
    <row r="42" ht="33" spans="1:13">
      <c r="A42" s="6">
        <v>39</v>
      </c>
      <c r="B42" s="16" t="s">
        <v>65</v>
      </c>
      <c r="C42" s="16" t="s">
        <v>66</v>
      </c>
      <c r="D42" s="6"/>
      <c r="E42" s="16" t="s">
        <v>64</v>
      </c>
      <c r="F42" s="6">
        <v>200</v>
      </c>
      <c r="G42" s="6">
        <v>200</v>
      </c>
      <c r="H42" s="6">
        <v>100</v>
      </c>
      <c r="I42" s="6"/>
      <c r="J42" s="6">
        <v>1000</v>
      </c>
      <c r="K42" s="6"/>
      <c r="L42" s="6">
        <v>30</v>
      </c>
      <c r="M42" s="5">
        <f t="shared" si="0"/>
        <v>1530</v>
      </c>
    </row>
    <row r="43" ht="33" spans="1:13">
      <c r="A43" s="6">
        <v>40</v>
      </c>
      <c r="B43" s="16" t="s">
        <v>65</v>
      </c>
      <c r="C43" s="16" t="s">
        <v>67</v>
      </c>
      <c r="D43" s="6"/>
      <c r="E43" s="16" t="s">
        <v>64</v>
      </c>
      <c r="F43" s="6">
        <v>200</v>
      </c>
      <c r="G43" s="6"/>
      <c r="H43" s="6">
        <v>500</v>
      </c>
      <c r="I43" s="6"/>
      <c r="J43" s="6"/>
      <c r="K43" s="6"/>
      <c r="L43" s="6">
        <v>30</v>
      </c>
      <c r="M43" s="5">
        <f t="shared" si="0"/>
        <v>730</v>
      </c>
    </row>
    <row r="44" ht="33" spans="1:13">
      <c r="A44" s="6">
        <v>41</v>
      </c>
      <c r="B44" s="16" t="s">
        <v>68</v>
      </c>
      <c r="C44" s="16" t="s">
        <v>69</v>
      </c>
      <c r="D44" s="6"/>
      <c r="E44" s="16" t="s">
        <v>64</v>
      </c>
      <c r="F44" s="6">
        <v>200</v>
      </c>
      <c r="G44" s="6"/>
      <c r="H44" s="6">
        <v>100</v>
      </c>
      <c r="I44" s="6"/>
      <c r="J44" s="6">
        <v>30</v>
      </c>
      <c r="K44" s="6"/>
      <c r="L44" s="6"/>
      <c r="M44" s="5">
        <f t="shared" si="0"/>
        <v>330</v>
      </c>
    </row>
    <row r="45" ht="33" spans="1:13">
      <c r="A45" s="6">
        <v>42</v>
      </c>
      <c r="B45" s="16" t="s">
        <v>68</v>
      </c>
      <c r="C45" s="16" t="s">
        <v>70</v>
      </c>
      <c r="D45" s="6"/>
      <c r="E45" s="16" t="s">
        <v>64</v>
      </c>
      <c r="F45" s="6">
        <v>200</v>
      </c>
      <c r="G45" s="6">
        <v>200</v>
      </c>
      <c r="H45" s="6">
        <v>100</v>
      </c>
      <c r="I45" s="6"/>
      <c r="J45" s="6"/>
      <c r="K45" s="6"/>
      <c r="L45" s="6"/>
      <c r="M45" s="5">
        <f t="shared" si="0"/>
        <v>500</v>
      </c>
    </row>
  </sheetData>
  <mergeCells count="10">
    <mergeCell ref="A1:M1"/>
    <mergeCell ref="F2:M2"/>
    <mergeCell ref="A2:A3"/>
    <mergeCell ref="B2:B3"/>
    <mergeCell ref="C2:C3"/>
    <mergeCell ref="D2:D3"/>
    <mergeCell ref="D4:D7"/>
    <mergeCell ref="D8:D19"/>
    <mergeCell ref="D20:D29"/>
    <mergeCell ref="E2:E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JLBK</dc:creator>
  <cp:lastModifiedBy>四夕羅</cp:lastModifiedBy>
  <dcterms:created xsi:type="dcterms:W3CDTF">2015-06-05T18:19:00Z</dcterms:created>
  <dcterms:modified xsi:type="dcterms:W3CDTF">2023-05-08T02:12:50Z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2052-10.8.2.7058</vt:lpwstr>
  </property>
</Properties>
</file>