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<sst xmlns="http://schemas.openxmlformats.org/spreadsheetml/2006/main" count="303" uniqueCount="130">
  <si>
    <t>东怀煤矿、州景煤矿、跃进煤矿、那荷煤矿2023年6月信息化物资采购项目报价函</t>
  </si>
  <si>
    <t>收件单位</t>
  </si>
  <si>
    <t>吉利百矿集团有限公司</t>
  </si>
  <si>
    <t>发件单位</t>
  </si>
  <si>
    <t>必填</t>
  </si>
  <si>
    <t>采购员</t>
  </si>
  <si>
    <t>陈思宇</t>
  </si>
  <si>
    <t>联系人</t>
  </si>
  <si>
    <t>报价邮箱</t>
  </si>
  <si>
    <t>SiYu.Chen01@geely.com</t>
  </si>
  <si>
    <t>邮箱</t>
  </si>
  <si>
    <t>联系电话</t>
  </si>
  <si>
    <t>地址</t>
  </si>
  <si>
    <t xml:space="preserve"> 广西百色市右江区东增路188号</t>
  </si>
  <si>
    <t>物资采购报价函（单位：元）</t>
  </si>
  <si>
    <t>序号</t>
  </si>
  <si>
    <t>物料编号</t>
  </si>
  <si>
    <t>物料名称</t>
  </si>
  <si>
    <t>规格型号</t>
  </si>
  <si>
    <t>材质</t>
  </si>
  <si>
    <t>计量单位</t>
  </si>
  <si>
    <t>需求数量</t>
  </si>
  <si>
    <t>含税单价</t>
  </si>
  <si>
    <t>含税金额</t>
  </si>
  <si>
    <t>税率</t>
  </si>
  <si>
    <t>交货期</t>
  </si>
  <si>
    <t>质保期</t>
  </si>
  <si>
    <t>厂家或品牌及材料</t>
  </si>
  <si>
    <t>备注</t>
  </si>
  <si>
    <t>需求单位/需求部门</t>
  </si>
  <si>
    <t>0001</t>
  </si>
  <si>
    <t>200011547</t>
  </si>
  <si>
    <t>24口千兆交换机</t>
  </si>
  <si>
    <t>S1730S-L24TR-A1</t>
  </si>
  <si>
    <t xml:space="preserve"> </t>
  </si>
  <si>
    <t>台</t>
  </si>
  <si>
    <t>东怀煤矿</t>
  </si>
  <si>
    <t>0002</t>
  </si>
  <si>
    <t>200011546</t>
  </si>
  <si>
    <t>8口千兆交换机</t>
  </si>
  <si>
    <t>S110-8T</t>
  </si>
  <si>
    <t>0003</t>
  </si>
  <si>
    <t>200011545</t>
  </si>
  <si>
    <t>键盘鼠标套装</t>
  </si>
  <si>
    <t>MK120</t>
  </si>
  <si>
    <t>套</t>
  </si>
  <si>
    <t>0004</t>
  </si>
  <si>
    <t>200011544</t>
  </si>
  <si>
    <t>研华工控机套装</t>
  </si>
  <si>
    <t>CPU I5-12400，硬盘1T，内存16G,VGA+HDMI输出,双千兆网口,24寸显示器</t>
  </si>
  <si>
    <t>0005</t>
  </si>
  <si>
    <t>200011541</t>
  </si>
  <si>
    <t>电话手柄</t>
  </si>
  <si>
    <t>KTT103.3型矿用数字抗噪声电话机配件</t>
  </si>
  <si>
    <t>个</t>
  </si>
  <si>
    <t>0006</t>
  </si>
  <si>
    <t>200011533</t>
  </si>
  <si>
    <t>矿用阻燃网线</t>
  </si>
  <si>
    <t>MHYV4*2*(1/0.97)</t>
  </si>
  <si>
    <t>米</t>
  </si>
  <si>
    <t>0007</t>
  </si>
  <si>
    <t>200004607</t>
  </si>
  <si>
    <t>30对电话线接线盒</t>
  </si>
  <si>
    <t>JHH-8</t>
  </si>
  <si>
    <t>0008</t>
  </si>
  <si>
    <t>200003904</t>
  </si>
  <si>
    <t>光纤单模热缩管</t>
  </si>
  <si>
    <t>60mm</t>
  </si>
  <si>
    <t>只</t>
  </si>
  <si>
    <t>0009</t>
  </si>
  <si>
    <t>200006469</t>
  </si>
  <si>
    <t>矿用信号电缆（蓝色）</t>
  </si>
  <si>
    <t>MHYV1*4*7/0.43</t>
  </si>
  <si>
    <t>0010</t>
  </si>
  <si>
    <t>200008413</t>
  </si>
  <si>
    <t>鼠标</t>
  </si>
  <si>
    <t>M90</t>
  </si>
  <si>
    <t>0011</t>
  </si>
  <si>
    <t>200010704</t>
  </si>
  <si>
    <t>监控电缆</t>
  </si>
  <si>
    <t>MHYAV30*2*0.5</t>
  </si>
  <si>
    <t>0012</t>
  </si>
  <si>
    <t>200011569</t>
  </si>
  <si>
    <t>VGA转HDMI转换器</t>
  </si>
  <si>
    <t>HDMI 251</t>
  </si>
  <si>
    <t>州景煤矿</t>
  </si>
  <si>
    <t>0013</t>
  </si>
  <si>
    <t>200011568</t>
  </si>
  <si>
    <t>一分二HDMI视频分配器</t>
  </si>
  <si>
    <t>HDMI SP12</t>
  </si>
  <si>
    <t>0014</t>
  </si>
  <si>
    <t>200011567</t>
  </si>
  <si>
    <t>4路VGA视频分配器</t>
  </si>
  <si>
    <t>MT-2504</t>
  </si>
  <si>
    <t>0015</t>
  </si>
  <si>
    <t>200005590</t>
  </si>
  <si>
    <t>矿用电缆</t>
  </si>
  <si>
    <t>MHYBV-1*4*7/0.52</t>
  </si>
  <si>
    <t>0016</t>
  </si>
  <si>
    <t>200009683</t>
  </si>
  <si>
    <t>光缆接线盒</t>
  </si>
  <si>
    <t>FHG6</t>
  </si>
  <si>
    <t>0017</t>
  </si>
  <si>
    <t>200006153</t>
  </si>
  <si>
    <t>通信电缆</t>
  </si>
  <si>
    <t>MHYV1*8*7/0.52</t>
  </si>
  <si>
    <t>0018</t>
  </si>
  <si>
    <t>200009313</t>
  </si>
  <si>
    <t>MHYV-1*6*7/0.43</t>
  </si>
  <si>
    <t>0019</t>
  </si>
  <si>
    <t>200006095</t>
  </si>
  <si>
    <t>MHYV 1*6*7/0.52</t>
  </si>
  <si>
    <t>跃进煤矿</t>
  </si>
  <si>
    <t>0020</t>
  </si>
  <si>
    <t>200009489</t>
  </si>
  <si>
    <t>光纤跳线</t>
  </si>
  <si>
    <t>SC-SC单模单芯3m</t>
  </si>
  <si>
    <t>条</t>
  </si>
  <si>
    <t>0021</t>
  </si>
  <si>
    <t>200008406</t>
  </si>
  <si>
    <t>查话机</t>
  </si>
  <si>
    <t>NF-866</t>
  </si>
  <si>
    <t>0022</t>
  </si>
  <si>
    <t>200011442</t>
  </si>
  <si>
    <t>模拟量传感器电缆</t>
  </si>
  <si>
    <t>MHYV1*20*7/0.52</t>
  </si>
  <si>
    <t>那荷煤矿</t>
  </si>
  <si>
    <t>合计</t>
  </si>
  <si>
    <t/>
  </si>
  <si>
    <r>
      <t>注：
1、请贵公司收到函后于</t>
    </r>
    <r>
      <rPr>
        <b/>
        <sz val="12"/>
        <color indexed="10"/>
        <rFont val="宋体"/>
        <family val="0"/>
      </rPr>
      <t>2023年6月11日18时00分前</t>
    </r>
    <r>
      <rPr>
        <sz val="12"/>
        <color indexed="8"/>
        <rFont val="宋体"/>
        <family val="0"/>
      </rPr>
      <t>将报价文件盖章扫描后以加密函件、PDF格式方式、报价文件Excel电子表上传至我司邮箱</t>
    </r>
    <r>
      <rPr>
        <b/>
        <u val="single"/>
        <sz val="12"/>
        <color indexed="8"/>
        <rFont val="宋体"/>
        <family val="0"/>
      </rPr>
      <t>SiYu.Chen01@geely.com</t>
    </r>
    <r>
      <rPr>
        <sz val="12"/>
        <color indexed="8"/>
        <rFont val="宋体"/>
        <family val="0"/>
      </rPr>
      <t>。邮件标题命名为</t>
    </r>
    <r>
      <rPr>
        <b/>
        <sz val="12"/>
        <color indexed="10"/>
        <rFont val="宋体"/>
        <family val="0"/>
      </rPr>
      <t>XX公司+XX项目报价单，报价文件必须加盖单位公章</t>
    </r>
    <r>
      <rPr>
        <sz val="12"/>
        <color indexed="8"/>
        <rFont val="宋体"/>
        <family val="0"/>
      </rPr>
      <t>。</t>
    </r>
    <r>
      <rPr>
        <b/>
        <sz val="12"/>
        <color indexed="40"/>
        <rFont val="宋体"/>
        <family val="0"/>
      </rPr>
      <t>若未按要求备注，出现遗漏或未接收到邮件而错过报名的，由投标人自行负责。</t>
    </r>
    <r>
      <rPr>
        <sz val="12"/>
        <color indexed="8"/>
        <rFont val="宋体"/>
        <family val="0"/>
      </rPr>
      <t>我公司后期会进行两轮或多轮竞价，必要时会进行分项采购，请各公司报价时注意。
2、以上报价含</t>
    </r>
    <r>
      <rPr>
        <b/>
        <u val="single"/>
        <sz val="12"/>
        <color indexed="8"/>
        <rFont val="宋体"/>
        <family val="0"/>
      </rPr>
      <t>13%</t>
    </r>
    <r>
      <rPr>
        <sz val="12"/>
        <color indexed="8"/>
        <rFont val="宋体"/>
        <family val="0"/>
      </rPr>
      <t>增值税专用发票、运保费、保险等；
3、交货期：</t>
    </r>
    <r>
      <rPr>
        <b/>
        <u val="single"/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天</t>
    </r>
    <r>
      <rPr>
        <sz val="12"/>
        <color indexed="8"/>
        <rFont val="宋体"/>
        <family val="0"/>
      </rPr>
      <t>，交货时间每迟交1天，扣迟交物资金额的0.5%作为违约金；
4、质量验收标准：满足各矿要求及国家法律法规规定的相关标准规定要求</t>
    </r>
    <r>
      <rPr>
        <b/>
        <sz val="12"/>
        <color indexed="10"/>
        <rFont val="宋体"/>
        <family val="0"/>
      </rPr>
      <t>（井下设备配件需配备煤安证书）</t>
    </r>
    <r>
      <rPr>
        <sz val="12"/>
        <color indexed="8"/>
        <rFont val="宋体"/>
        <family val="0"/>
      </rPr>
      <t>。如验收不合格，供方应无条件退、换货。因卖方未能按期交付的，应按总价的1% 每天向买方支付违约金；超过15天仍未交付的，买方有权宣布本订单废止并要求卖方按总价的30%支付违约金；
5、报价有效期为90天；
6、付款方式：产品验收合格入库后，乙方应先开具税率为13%的增值税专用发票，发票入甲方财务账60日内付款。
                                                       报价单位（盖章）：                        
                                                                             年       月      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</si>
</sst>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0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rgb="FF000000"/>
      <name val="宋体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b/>
      <sz val="12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  <font>
      <b/>
      <sz val="22"/>
      <color rgb="FF00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horizontal="right"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0" borderId="0">
      <alignment horizontal="center" vertical="center"/>
      <protection/>
    </xf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52" fillId="0" borderId="0">
      <alignment horizontal="center" vertical="center"/>
      <protection/>
    </xf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53" fillId="0" borderId="0">
      <alignment horizontal="left"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53" fillId="0" borderId="0">
      <alignment horizontal="center"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40" fillId="0" borderId="0">
      <alignment horizontal="left" vertical="center"/>
      <protection/>
    </xf>
    <xf numFmtId="0" fontId="54" fillId="0" borderId="0">
      <alignment horizontal="center" vertical="center"/>
      <protection/>
    </xf>
    <xf numFmtId="0" fontId="40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40" fillId="0" borderId="0">
      <alignment horizontal="left" vertical="top"/>
      <protection/>
    </xf>
    <xf numFmtId="0" fontId="50" fillId="0" borderId="0">
      <alignment horizontal="left" vertical="top"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0" xfId="58" applyFont="1" applyAlignment="1">
      <alignment horizontal="center" vertical="center" wrapText="1"/>
      <protection/>
    </xf>
    <xf numFmtId="0" fontId="56" fillId="0" borderId="0" xfId="58" applyFont="1" applyAlignment="1">
      <alignment horizontal="center" vertical="center" wrapText="1"/>
      <protection/>
    </xf>
    <xf numFmtId="0" fontId="53" fillId="0" borderId="9" xfId="61" applyBorder="1" applyAlignment="1">
      <alignment horizontal="left" vertical="center" wrapText="1"/>
      <protection/>
    </xf>
    <xf numFmtId="0" fontId="53" fillId="0" borderId="10" xfId="61" applyBorder="1" applyAlignment="1">
      <alignment horizontal="left" vertical="center" wrapText="1"/>
      <protection/>
    </xf>
    <xf numFmtId="0" fontId="53" fillId="0" borderId="11" xfId="61" applyBorder="1" applyAlignment="1">
      <alignment horizontal="left" vertical="center" wrapText="1"/>
      <protection/>
    </xf>
    <xf numFmtId="0" fontId="53" fillId="0" borderId="12" xfId="61" applyBorder="1" applyAlignment="1">
      <alignment horizontal="left" vertical="center" wrapText="1"/>
      <protection/>
    </xf>
    <xf numFmtId="0" fontId="57" fillId="0" borderId="9" xfId="61" applyFont="1" applyBorder="1" applyAlignment="1">
      <alignment horizontal="left" vertical="center" wrapText="1"/>
      <protection/>
    </xf>
    <xf numFmtId="0" fontId="53" fillId="0" borderId="13" xfId="65" applyBorder="1" applyAlignment="1">
      <alignment horizontal="center" vertical="center" wrapText="1"/>
      <protection/>
    </xf>
    <xf numFmtId="0" fontId="53" fillId="0" borderId="12" xfId="65" applyBorder="1" applyAlignment="1">
      <alignment horizontal="center" vertical="center" wrapText="1"/>
      <protection/>
    </xf>
    <xf numFmtId="0" fontId="40" fillId="0" borderId="12" xfId="70" applyNumberFormat="1" applyBorder="1" applyAlignment="1">
      <alignment horizontal="center" vertical="center" wrapText="1"/>
      <protection/>
    </xf>
    <xf numFmtId="0" fontId="40" fillId="0" borderId="12" xfId="70" applyBorder="1" applyAlignment="1">
      <alignment horizontal="center" vertical="center" wrapText="1"/>
      <protection/>
    </xf>
    <xf numFmtId="0" fontId="55" fillId="0" borderId="12" xfId="71" applyNumberFormat="1" applyBorder="1" applyAlignment="1">
      <alignment horizontal="center" vertical="center" wrapText="1"/>
      <protection/>
    </xf>
    <xf numFmtId="0" fontId="57" fillId="0" borderId="12" xfId="65" applyFont="1" applyBorder="1" applyAlignment="1">
      <alignment horizontal="center" vertical="center" wrapText="1"/>
      <protection/>
    </xf>
    <xf numFmtId="0" fontId="40" fillId="0" borderId="14" xfId="70" applyFill="1" applyBorder="1" applyAlignment="1">
      <alignment horizontal="center" vertical="center" wrapText="1"/>
      <protection/>
    </xf>
    <xf numFmtId="0" fontId="40" fillId="0" borderId="15" xfId="70" applyFont="1" applyFill="1" applyBorder="1" applyAlignment="1">
      <alignment horizontal="center" vertical="center" wrapText="1"/>
      <protection/>
    </xf>
    <xf numFmtId="0" fontId="40" fillId="0" borderId="15" xfId="70" applyFill="1" applyBorder="1" applyAlignment="1">
      <alignment horizontal="center" vertical="center" wrapText="1"/>
      <protection/>
    </xf>
    <xf numFmtId="0" fontId="55" fillId="0" borderId="15" xfId="71" applyNumberFormat="1" applyFill="1" applyBorder="1" applyAlignment="1">
      <alignment horizontal="center" vertical="center" wrapText="1"/>
      <protection/>
    </xf>
    <xf numFmtId="0" fontId="40" fillId="0" borderId="16" xfId="70" applyFill="1" applyBorder="1" applyAlignment="1">
      <alignment horizontal="center" vertical="center" wrapText="1"/>
      <protection/>
    </xf>
    <xf numFmtId="0" fontId="40" fillId="0" borderId="17" xfId="70" applyFont="1" applyFill="1" applyBorder="1" applyAlignment="1">
      <alignment horizontal="center" vertical="center" wrapText="1"/>
      <protection/>
    </xf>
    <xf numFmtId="0" fontId="40" fillId="0" borderId="17" xfId="70" applyFill="1" applyBorder="1" applyAlignment="1">
      <alignment horizontal="center" vertical="center" wrapText="1"/>
      <protection/>
    </xf>
    <xf numFmtId="0" fontId="55" fillId="0" borderId="17" xfId="71" applyNumberFormat="1" applyFill="1" applyBorder="1" applyAlignment="1">
      <alignment horizontal="center" vertical="center" wrapText="1"/>
      <protection/>
    </xf>
    <xf numFmtId="0" fontId="53" fillId="0" borderId="9" xfId="65" applyBorder="1" applyAlignment="1">
      <alignment horizontal="center" vertical="center" wrapText="1"/>
      <protection/>
    </xf>
    <xf numFmtId="0" fontId="53" fillId="0" borderId="11" xfId="65" applyBorder="1" applyAlignment="1">
      <alignment horizontal="center" vertical="center" wrapText="1"/>
      <protection/>
    </xf>
    <xf numFmtId="0" fontId="53" fillId="0" borderId="10" xfId="65" applyBorder="1" applyAlignment="1">
      <alignment horizontal="center" vertical="center" wrapText="1"/>
      <protection/>
    </xf>
    <xf numFmtId="0" fontId="50" fillId="0" borderId="9" xfId="73" applyFont="1" applyBorder="1" applyAlignment="1">
      <alignment horizontal="left" vertical="top" wrapText="1"/>
      <protection/>
    </xf>
    <xf numFmtId="0" fontId="50" fillId="0" borderId="11" xfId="73" applyBorder="1" applyAlignment="1">
      <alignment horizontal="left" vertical="top" wrapText="1"/>
      <protection/>
    </xf>
    <xf numFmtId="0" fontId="57" fillId="0" borderId="11" xfId="61" applyFont="1" applyBorder="1" applyAlignment="1">
      <alignment horizontal="left" vertical="center" wrapText="1"/>
      <protection/>
    </xf>
    <xf numFmtId="0" fontId="57" fillId="0" borderId="10" xfId="61" applyFont="1" applyBorder="1" applyAlignment="1">
      <alignment horizontal="left" vertical="center" wrapText="1"/>
      <protection/>
    </xf>
    <xf numFmtId="0" fontId="40" fillId="0" borderId="14" xfId="70" applyNumberFormat="1" applyFill="1" applyBorder="1" applyAlignment="1">
      <alignment horizontal="center" vertical="center" wrapText="1"/>
      <protection/>
    </xf>
    <xf numFmtId="0" fontId="40" fillId="0" borderId="18" xfId="70" applyFill="1" applyBorder="1" applyAlignment="1">
      <alignment horizontal="center" vertical="center" wrapText="1"/>
      <protection/>
    </xf>
    <xf numFmtId="0" fontId="40" fillId="0" borderId="19" xfId="70" applyFill="1" applyBorder="1" applyAlignment="1">
      <alignment horizontal="center" vertical="center" wrapText="1"/>
      <protection/>
    </xf>
    <xf numFmtId="0" fontId="40" fillId="0" borderId="16" xfId="70" applyNumberFormat="1" applyFill="1" applyBorder="1" applyAlignment="1">
      <alignment horizontal="center" vertical="center" wrapText="1"/>
      <protection/>
    </xf>
    <xf numFmtId="176" fontId="8" fillId="0" borderId="12" xfId="47" applyNumberFormat="1" applyFont="1" applyBorder="1" applyAlignment="1">
      <alignment horizontal="center" vertical="center" wrapText="1"/>
      <protection/>
    </xf>
    <xf numFmtId="0" fontId="40" fillId="0" borderId="9" xfId="72" applyBorder="1" applyAlignment="1">
      <alignment horizontal="left" vertical="top" wrapText="1"/>
      <protection/>
    </xf>
    <xf numFmtId="0" fontId="40" fillId="0" borderId="11" xfId="72" applyBorder="1" applyAlignment="1">
      <alignment horizontal="left" vertical="top" wrapText="1"/>
      <protection/>
    </xf>
    <xf numFmtId="0" fontId="40" fillId="0" borderId="10" xfId="72" applyBorder="1" applyAlignment="1">
      <alignment horizontal="left" vertical="top" wrapText="1"/>
      <protection/>
    </xf>
    <xf numFmtId="0" fontId="50" fillId="0" borderId="10" xfId="73" applyBorder="1" applyAlignment="1">
      <alignment horizontal="left" vertical="top" wrapText="1"/>
      <protection/>
    </xf>
    <xf numFmtId="0" fontId="56" fillId="0" borderId="0" xfId="58" applyFont="1" applyAlignment="1" quotePrefix="1">
      <alignment horizontal="center" vertical="center" wrapText="1"/>
      <protection/>
    </xf>
    <xf numFmtId="0" fontId="53" fillId="0" borderId="9" xfId="61" applyBorder="1" applyAlignment="1" quotePrefix="1">
      <alignment horizontal="left" vertical="center" wrapText="1"/>
      <protection/>
    </xf>
    <xf numFmtId="0" fontId="53" fillId="0" borderId="12" xfId="61" applyBorder="1" applyAlignment="1" quotePrefix="1">
      <alignment horizontal="left" vertical="center" wrapText="1"/>
      <protection/>
    </xf>
    <xf numFmtId="0" fontId="53" fillId="0" borderId="13" xfId="65" applyBorder="1" applyAlignment="1" quotePrefix="1">
      <alignment horizontal="center" vertical="center" wrapText="1"/>
      <protection/>
    </xf>
    <xf numFmtId="0" fontId="53" fillId="0" borderId="12" xfId="65" applyBorder="1" applyAlignment="1" quotePrefix="1">
      <alignment horizontal="center" vertical="center" wrapText="1"/>
      <protection/>
    </xf>
    <xf numFmtId="0" fontId="40" fillId="0" borderId="12" xfId="70" applyNumberFormat="1" applyBorder="1" applyAlignment="1" quotePrefix="1">
      <alignment horizontal="center" vertical="center" wrapText="1"/>
      <protection/>
    </xf>
    <xf numFmtId="0" fontId="40" fillId="0" borderId="12" xfId="70" applyBorder="1" applyAlignment="1" quotePrefix="1">
      <alignment horizontal="center" vertical="center" wrapText="1"/>
      <protection/>
    </xf>
    <xf numFmtId="0" fontId="57" fillId="0" borderId="12" xfId="65" applyFont="1" applyBorder="1" applyAlignment="1" quotePrefix="1">
      <alignment horizontal="center" vertical="center" wrapText="1"/>
      <protection/>
    </xf>
    <xf numFmtId="0" fontId="40" fillId="0" borderId="14" xfId="70" applyFill="1" applyBorder="1" applyAlignment="1" quotePrefix="1">
      <alignment horizontal="center" vertical="center" wrapText="1"/>
      <protection/>
    </xf>
    <xf numFmtId="0" fontId="40" fillId="0" borderId="15" xfId="70" applyFont="1" applyFill="1" applyBorder="1" applyAlignment="1" quotePrefix="1">
      <alignment horizontal="center" vertical="center" wrapText="1"/>
      <protection/>
    </xf>
    <xf numFmtId="0" fontId="40" fillId="0" borderId="15" xfId="70" applyFill="1" applyBorder="1" applyAlignment="1" quotePrefix="1">
      <alignment horizontal="center" vertical="center" wrapText="1"/>
      <protection/>
    </xf>
    <xf numFmtId="0" fontId="40" fillId="0" borderId="19" xfId="70" applyFill="1" applyBorder="1" applyAlignment="1" quotePrefix="1">
      <alignment horizontal="center" vertical="center" wrapText="1"/>
      <protection/>
    </xf>
    <xf numFmtId="0" fontId="40" fillId="0" borderId="16" xfId="70" applyFill="1" applyBorder="1" applyAlignment="1" quotePrefix="1">
      <alignment horizontal="center" vertical="center" wrapText="1"/>
      <protection/>
    </xf>
    <xf numFmtId="0" fontId="40" fillId="0" borderId="17" xfId="70" applyFont="1" applyFill="1" applyBorder="1" applyAlignment="1" quotePrefix="1">
      <alignment horizontal="center" vertical="center" wrapText="1"/>
      <protection/>
    </xf>
    <xf numFmtId="0" fontId="40" fillId="0" borderId="17" xfId="70" applyFill="1" applyBorder="1" applyAlignment="1" quotePrefix="1">
      <alignment horizontal="center" vertical="center" wrapText="1"/>
      <protection/>
    </xf>
    <xf numFmtId="0" fontId="53" fillId="0" borderId="9" xfId="65" applyBorder="1" applyAlignment="1" quotePrefix="1">
      <alignment horizontal="center" vertical="center" wrapText="1"/>
      <protection/>
    </xf>
    <xf numFmtId="0" fontId="40" fillId="0" borderId="9" xfId="72" applyBorder="1" applyAlignment="1" quotePrefix="1">
      <alignment horizontal="left" vertical="top" wrapText="1"/>
      <protection/>
    </xf>
    <xf numFmtId="0" fontId="50" fillId="0" borderId="9" xfId="73" applyFont="1" applyBorder="1" applyAlignment="1" quotePrefix="1">
      <alignment horizontal="left" vertical="top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S8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S0" xfId="58"/>
    <cellStyle name="40% - 强调文字颜色 4" xfId="59"/>
    <cellStyle name="强调文字颜色 5" xfId="60"/>
    <cellStyle name="S1" xfId="61"/>
    <cellStyle name="40% - 强调文字颜色 5" xfId="62"/>
    <cellStyle name="60% - 强调文字颜色 5" xfId="63"/>
    <cellStyle name="强调文字颜色 6" xfId="64"/>
    <cellStyle name="S2" xfId="65"/>
    <cellStyle name="40% - 强调文字颜色 6" xfId="66"/>
    <cellStyle name="60% - 强调文字颜色 6" xfId="67"/>
    <cellStyle name="S3" xfId="68"/>
    <cellStyle name="S5" xfId="69"/>
    <cellStyle name="S6" xfId="70"/>
    <cellStyle name="S7" xfId="71"/>
    <cellStyle name="S9" xfId="72"/>
    <cellStyle name="S10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19">
      <selection activeCell="E18" sqref="E18"/>
    </sheetView>
  </sheetViews>
  <sheetFormatPr defaultColWidth="9.00390625" defaultRowHeight="15"/>
  <cols>
    <col min="1" max="1" width="5.28125" style="2" customWidth="1"/>
    <col min="2" max="2" width="10.57421875" style="2" customWidth="1"/>
    <col min="3" max="3" width="14.7109375" style="2" customWidth="1"/>
    <col min="4" max="4" width="9.57421875" style="2" customWidth="1"/>
    <col min="5" max="5" width="8.7109375" style="2" customWidth="1"/>
    <col min="6" max="6" width="9.421875" style="2" customWidth="1"/>
    <col min="7" max="7" width="10.140625" style="2" customWidth="1"/>
    <col min="8" max="8" width="11.421875" style="2" customWidth="1"/>
    <col min="9" max="9" width="10.57421875" style="2" customWidth="1"/>
    <col min="10" max="10" width="8.140625" style="2" customWidth="1"/>
    <col min="11" max="14" width="10.140625" style="2" customWidth="1"/>
    <col min="15" max="15" width="10.28125" style="2" customWidth="1"/>
    <col min="16" max="16384" width="9.00390625" style="2" customWidth="1"/>
  </cols>
  <sheetData>
    <row r="1" spans="1:15" ht="27">
      <c r="A1" s="4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>
      <c r="A2" s="41" t="s">
        <v>1</v>
      </c>
      <c r="B2" s="6"/>
      <c r="C2" s="41" t="s">
        <v>2</v>
      </c>
      <c r="D2" s="7"/>
      <c r="E2" s="7"/>
      <c r="F2" s="6"/>
      <c r="G2" s="42" t="s">
        <v>3</v>
      </c>
      <c r="H2" s="9" t="s">
        <v>4</v>
      </c>
      <c r="I2" s="29"/>
      <c r="J2" s="29"/>
      <c r="K2" s="29"/>
      <c r="L2" s="29"/>
      <c r="M2" s="29"/>
      <c r="N2" s="29"/>
      <c r="O2" s="30"/>
    </row>
    <row r="3" spans="1:15" ht="27" customHeight="1">
      <c r="A3" s="41" t="s">
        <v>5</v>
      </c>
      <c r="B3" s="6"/>
      <c r="C3" s="41" t="s">
        <v>6</v>
      </c>
      <c r="D3" s="7"/>
      <c r="E3" s="7"/>
      <c r="F3" s="6"/>
      <c r="G3" s="42" t="s">
        <v>7</v>
      </c>
      <c r="H3" s="9" t="s">
        <v>4</v>
      </c>
      <c r="I3" s="29"/>
      <c r="J3" s="29"/>
      <c r="K3" s="29"/>
      <c r="L3" s="29"/>
      <c r="M3" s="29"/>
      <c r="N3" s="29"/>
      <c r="O3" s="30"/>
    </row>
    <row r="4" spans="1:15" ht="27" customHeight="1">
      <c r="A4" s="41" t="s">
        <v>8</v>
      </c>
      <c r="B4" s="6"/>
      <c r="C4" s="41" t="s">
        <v>9</v>
      </c>
      <c r="D4" s="7"/>
      <c r="E4" s="7"/>
      <c r="F4" s="6"/>
      <c r="G4" s="42" t="s">
        <v>10</v>
      </c>
      <c r="H4" s="9" t="s">
        <v>4</v>
      </c>
      <c r="I4" s="29"/>
      <c r="J4" s="29"/>
      <c r="K4" s="29"/>
      <c r="L4" s="29"/>
      <c r="M4" s="29"/>
      <c r="N4" s="29"/>
      <c r="O4" s="30"/>
    </row>
    <row r="5" spans="1:15" ht="27" customHeight="1">
      <c r="A5" s="5" t="s">
        <v>11</v>
      </c>
      <c r="B5" s="6"/>
      <c r="C5" s="5">
        <v>18877572575</v>
      </c>
      <c r="D5" s="7"/>
      <c r="E5" s="7"/>
      <c r="F5" s="6"/>
      <c r="G5" s="8" t="s">
        <v>11</v>
      </c>
      <c r="H5" s="9" t="s">
        <v>4</v>
      </c>
      <c r="I5" s="29"/>
      <c r="J5" s="29"/>
      <c r="K5" s="29"/>
      <c r="L5" s="29"/>
      <c r="M5" s="29"/>
      <c r="N5" s="29"/>
      <c r="O5" s="30"/>
    </row>
    <row r="6" spans="1:15" ht="27" customHeight="1">
      <c r="A6" s="41" t="s">
        <v>12</v>
      </c>
      <c r="B6" s="6"/>
      <c r="C6" s="41" t="s">
        <v>13</v>
      </c>
      <c r="D6" s="7"/>
      <c r="E6" s="7"/>
      <c r="F6" s="6"/>
      <c r="G6" s="42" t="s">
        <v>12</v>
      </c>
      <c r="H6" s="9" t="s">
        <v>4</v>
      </c>
      <c r="I6" s="29"/>
      <c r="J6" s="29"/>
      <c r="K6" s="29"/>
      <c r="L6" s="29"/>
      <c r="M6" s="29"/>
      <c r="N6" s="29"/>
      <c r="O6" s="30"/>
    </row>
    <row r="7" spans="1:15" ht="18" customHeight="1">
      <c r="A7" s="5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</row>
    <row r="8" spans="1:15" ht="30" customHeight="1">
      <c r="A8" s="43" t="s">
        <v>15</v>
      </c>
      <c r="B8" s="44" t="s">
        <v>16</v>
      </c>
      <c r="C8" s="43" t="s">
        <v>17</v>
      </c>
      <c r="D8" s="44" t="s">
        <v>18</v>
      </c>
      <c r="E8" s="43" t="s">
        <v>19</v>
      </c>
      <c r="F8" s="42" t="s">
        <v>20</v>
      </c>
      <c r="G8" s="43" t="s">
        <v>21</v>
      </c>
      <c r="H8" s="44" t="s">
        <v>22</v>
      </c>
      <c r="I8" s="43" t="s">
        <v>23</v>
      </c>
      <c r="J8" s="44" t="s">
        <v>24</v>
      </c>
      <c r="K8" s="43" t="s">
        <v>25</v>
      </c>
      <c r="L8" s="44" t="s">
        <v>26</v>
      </c>
      <c r="M8" s="43" t="s">
        <v>27</v>
      </c>
      <c r="N8" s="44" t="s">
        <v>28</v>
      </c>
      <c r="O8" s="43" t="s">
        <v>29</v>
      </c>
    </row>
    <row r="9" spans="1:15" ht="24" customHeight="1">
      <c r="A9" s="45" t="s">
        <v>30</v>
      </c>
      <c r="B9" s="46" t="s">
        <v>31</v>
      </c>
      <c r="C9" s="46" t="s">
        <v>32</v>
      </c>
      <c r="D9" s="46" t="s">
        <v>33</v>
      </c>
      <c r="E9" s="46" t="s">
        <v>34</v>
      </c>
      <c r="F9" s="46" t="s">
        <v>35</v>
      </c>
      <c r="G9" s="14">
        <v>2</v>
      </c>
      <c r="H9" s="47" t="s">
        <v>4</v>
      </c>
      <c r="I9" s="47" t="s">
        <v>4</v>
      </c>
      <c r="J9" s="12">
        <v>13</v>
      </c>
      <c r="K9" s="47" t="s">
        <v>4</v>
      </c>
      <c r="L9" s="47" t="s">
        <v>4</v>
      </c>
      <c r="M9" s="47" t="s">
        <v>4</v>
      </c>
      <c r="N9" s="13"/>
      <c r="O9" s="46" t="s">
        <v>36</v>
      </c>
    </row>
    <row r="10" spans="1:15" ht="18" customHeight="1">
      <c r="A10" s="45" t="s">
        <v>37</v>
      </c>
      <c r="B10" s="46" t="s">
        <v>38</v>
      </c>
      <c r="C10" s="46" t="s">
        <v>39</v>
      </c>
      <c r="D10" s="46" t="s">
        <v>40</v>
      </c>
      <c r="E10" s="46" t="s">
        <v>34</v>
      </c>
      <c r="F10" s="46" t="s">
        <v>35</v>
      </c>
      <c r="G10" s="14">
        <v>10</v>
      </c>
      <c r="H10" s="47" t="s">
        <v>4</v>
      </c>
      <c r="I10" s="47" t="s">
        <v>4</v>
      </c>
      <c r="J10" s="12">
        <v>13</v>
      </c>
      <c r="K10" s="47" t="s">
        <v>4</v>
      </c>
      <c r="L10" s="47" t="s">
        <v>4</v>
      </c>
      <c r="M10" s="47" t="s">
        <v>4</v>
      </c>
      <c r="N10" s="13"/>
      <c r="O10" s="46" t="s">
        <v>36</v>
      </c>
    </row>
    <row r="11" spans="1:15" ht="18" customHeight="1">
      <c r="A11" s="45" t="s">
        <v>41</v>
      </c>
      <c r="B11" s="46" t="s">
        <v>42</v>
      </c>
      <c r="C11" s="46" t="s">
        <v>43</v>
      </c>
      <c r="D11" s="46" t="s">
        <v>44</v>
      </c>
      <c r="E11" s="46" t="s">
        <v>34</v>
      </c>
      <c r="F11" s="46" t="s">
        <v>45</v>
      </c>
      <c r="G11" s="14">
        <v>10</v>
      </c>
      <c r="H11" s="47" t="s">
        <v>4</v>
      </c>
      <c r="I11" s="47" t="s">
        <v>4</v>
      </c>
      <c r="J11" s="12">
        <v>13</v>
      </c>
      <c r="K11" s="47" t="s">
        <v>4</v>
      </c>
      <c r="L11" s="47" t="s">
        <v>4</v>
      </c>
      <c r="M11" s="47" t="s">
        <v>4</v>
      </c>
      <c r="N11" s="13"/>
      <c r="O11" s="46" t="s">
        <v>36</v>
      </c>
    </row>
    <row r="12" spans="1:15" ht="96">
      <c r="A12" s="45" t="s">
        <v>46</v>
      </c>
      <c r="B12" s="46" t="s">
        <v>47</v>
      </c>
      <c r="C12" s="46" t="s">
        <v>48</v>
      </c>
      <c r="D12" s="46" t="s">
        <v>49</v>
      </c>
      <c r="E12" s="46" t="s">
        <v>34</v>
      </c>
      <c r="F12" s="46" t="s">
        <v>35</v>
      </c>
      <c r="G12" s="14">
        <v>2</v>
      </c>
      <c r="H12" s="47" t="s">
        <v>4</v>
      </c>
      <c r="I12" s="47" t="s">
        <v>4</v>
      </c>
      <c r="J12" s="12">
        <v>13</v>
      </c>
      <c r="K12" s="47" t="s">
        <v>4</v>
      </c>
      <c r="L12" s="47" t="s">
        <v>4</v>
      </c>
      <c r="M12" s="47" t="s">
        <v>4</v>
      </c>
      <c r="N12" s="13"/>
      <c r="O12" s="46" t="s">
        <v>36</v>
      </c>
    </row>
    <row r="13" spans="1:15" ht="48">
      <c r="A13" s="45" t="s">
        <v>50</v>
      </c>
      <c r="B13" s="46" t="s">
        <v>51</v>
      </c>
      <c r="C13" s="46" t="s">
        <v>52</v>
      </c>
      <c r="D13" s="46" t="s">
        <v>53</v>
      </c>
      <c r="E13" s="46" t="s">
        <v>34</v>
      </c>
      <c r="F13" s="46" t="s">
        <v>54</v>
      </c>
      <c r="G13" s="14">
        <v>40</v>
      </c>
      <c r="H13" s="47" t="s">
        <v>4</v>
      </c>
      <c r="I13" s="47" t="s">
        <v>4</v>
      </c>
      <c r="J13" s="12">
        <v>13</v>
      </c>
      <c r="K13" s="47" t="s">
        <v>4</v>
      </c>
      <c r="L13" s="47" t="s">
        <v>4</v>
      </c>
      <c r="M13" s="47" t="s">
        <v>4</v>
      </c>
      <c r="N13" s="13"/>
      <c r="O13" s="46" t="s">
        <v>36</v>
      </c>
    </row>
    <row r="14" spans="1:15" ht="24">
      <c r="A14" s="45" t="s">
        <v>55</v>
      </c>
      <c r="B14" s="46" t="s">
        <v>56</v>
      </c>
      <c r="C14" s="46" t="s">
        <v>57</v>
      </c>
      <c r="D14" s="46" t="s">
        <v>58</v>
      </c>
      <c r="E14" s="46" t="s">
        <v>34</v>
      </c>
      <c r="F14" s="46" t="s">
        <v>59</v>
      </c>
      <c r="G14" s="14">
        <v>1000</v>
      </c>
      <c r="H14" s="47" t="s">
        <v>4</v>
      </c>
      <c r="I14" s="47" t="s">
        <v>4</v>
      </c>
      <c r="J14" s="12">
        <v>13</v>
      </c>
      <c r="K14" s="47" t="s">
        <v>4</v>
      </c>
      <c r="L14" s="47" t="s">
        <v>4</v>
      </c>
      <c r="M14" s="47" t="s">
        <v>4</v>
      </c>
      <c r="N14" s="13"/>
      <c r="O14" s="46" t="s">
        <v>36</v>
      </c>
    </row>
    <row r="15" spans="1:15" s="1" customFormat="1" ht="18" customHeight="1">
      <c r="A15" s="45" t="s">
        <v>60</v>
      </c>
      <c r="B15" s="48" t="s">
        <v>61</v>
      </c>
      <c r="C15" s="49" t="s">
        <v>62</v>
      </c>
      <c r="D15" s="48" t="s">
        <v>63</v>
      </c>
      <c r="E15" s="50" t="s">
        <v>34</v>
      </c>
      <c r="F15" s="48" t="s">
        <v>54</v>
      </c>
      <c r="G15" s="19">
        <v>4</v>
      </c>
      <c r="H15" s="47" t="s">
        <v>4</v>
      </c>
      <c r="I15" s="47" t="s">
        <v>4</v>
      </c>
      <c r="J15" s="31">
        <v>13</v>
      </c>
      <c r="K15" s="47" t="s">
        <v>4</v>
      </c>
      <c r="L15" s="47" t="s">
        <v>4</v>
      </c>
      <c r="M15" s="47" t="s">
        <v>4</v>
      </c>
      <c r="N15" s="32"/>
      <c r="O15" s="46" t="s">
        <v>36</v>
      </c>
    </row>
    <row r="16" spans="1:15" ht="18" customHeight="1">
      <c r="A16" s="45" t="s">
        <v>64</v>
      </c>
      <c r="B16" s="46" t="s">
        <v>65</v>
      </c>
      <c r="C16" s="46" t="s">
        <v>66</v>
      </c>
      <c r="D16" s="46" t="s">
        <v>67</v>
      </c>
      <c r="E16" s="46" t="s">
        <v>34</v>
      </c>
      <c r="F16" s="46" t="s">
        <v>68</v>
      </c>
      <c r="G16" s="14">
        <v>1000</v>
      </c>
      <c r="H16" s="47" t="s">
        <v>4</v>
      </c>
      <c r="I16" s="47" t="s">
        <v>4</v>
      </c>
      <c r="J16" s="12">
        <v>13</v>
      </c>
      <c r="K16" s="47" t="s">
        <v>4</v>
      </c>
      <c r="L16" s="47" t="s">
        <v>4</v>
      </c>
      <c r="M16" s="47" t="s">
        <v>4</v>
      </c>
      <c r="N16" s="13"/>
      <c r="O16" s="46" t="s">
        <v>36</v>
      </c>
    </row>
    <row r="17" spans="1:15" ht="24">
      <c r="A17" s="45" t="s">
        <v>69</v>
      </c>
      <c r="B17" s="46" t="s">
        <v>70</v>
      </c>
      <c r="C17" s="46" t="s">
        <v>71</v>
      </c>
      <c r="D17" s="46" t="s">
        <v>72</v>
      </c>
      <c r="E17" s="46" t="s">
        <v>34</v>
      </c>
      <c r="F17" s="46" t="s">
        <v>59</v>
      </c>
      <c r="G17" s="14">
        <v>1000</v>
      </c>
      <c r="H17" s="47" t="s">
        <v>4</v>
      </c>
      <c r="I17" s="47" t="s">
        <v>4</v>
      </c>
      <c r="J17" s="12">
        <v>13</v>
      </c>
      <c r="K17" s="47" t="s">
        <v>4</v>
      </c>
      <c r="L17" s="47" t="s">
        <v>4</v>
      </c>
      <c r="M17" s="47" t="s">
        <v>4</v>
      </c>
      <c r="N17" s="13"/>
      <c r="O17" s="46" t="s">
        <v>36</v>
      </c>
    </row>
    <row r="18" spans="1:15" ht="18" customHeight="1">
      <c r="A18" s="45" t="s">
        <v>73</v>
      </c>
      <c r="B18" s="46" t="s">
        <v>74</v>
      </c>
      <c r="C18" s="46" t="s">
        <v>75</v>
      </c>
      <c r="D18" s="46" t="s">
        <v>76</v>
      </c>
      <c r="E18" s="46" t="s">
        <v>34</v>
      </c>
      <c r="F18" s="46" t="s">
        <v>54</v>
      </c>
      <c r="G18" s="14">
        <v>10</v>
      </c>
      <c r="H18" s="47" t="s">
        <v>4</v>
      </c>
      <c r="I18" s="47" t="s">
        <v>4</v>
      </c>
      <c r="J18" s="12">
        <v>13</v>
      </c>
      <c r="K18" s="47" t="s">
        <v>4</v>
      </c>
      <c r="L18" s="47" t="s">
        <v>4</v>
      </c>
      <c r="M18" s="47" t="s">
        <v>4</v>
      </c>
      <c r="N18" s="13"/>
      <c r="O18" s="46" t="s">
        <v>36</v>
      </c>
    </row>
    <row r="19" spans="1:15" ht="24">
      <c r="A19" s="45" t="s">
        <v>77</v>
      </c>
      <c r="B19" s="46" t="s">
        <v>78</v>
      </c>
      <c r="C19" s="46" t="s">
        <v>79</v>
      </c>
      <c r="D19" s="46" t="s">
        <v>80</v>
      </c>
      <c r="E19" s="46" t="s">
        <v>34</v>
      </c>
      <c r="F19" s="46" t="s">
        <v>59</v>
      </c>
      <c r="G19" s="14">
        <v>500</v>
      </c>
      <c r="H19" s="47" t="s">
        <v>4</v>
      </c>
      <c r="I19" s="47" t="s">
        <v>4</v>
      </c>
      <c r="J19" s="12">
        <v>13</v>
      </c>
      <c r="K19" s="47" t="s">
        <v>4</v>
      </c>
      <c r="L19" s="47" t="s">
        <v>4</v>
      </c>
      <c r="M19" s="47" t="s">
        <v>4</v>
      </c>
      <c r="N19" s="13"/>
      <c r="O19" s="46" t="s">
        <v>36</v>
      </c>
    </row>
    <row r="20" spans="1:15" ht="14.25">
      <c r="A20" s="45" t="s">
        <v>81</v>
      </c>
      <c r="B20" s="46" t="s">
        <v>82</v>
      </c>
      <c r="C20" s="46" t="s">
        <v>83</v>
      </c>
      <c r="D20" s="46" t="s">
        <v>84</v>
      </c>
      <c r="E20" s="46" t="s">
        <v>34</v>
      </c>
      <c r="F20" s="46" t="s">
        <v>35</v>
      </c>
      <c r="G20" s="14">
        <v>4</v>
      </c>
      <c r="H20" s="47" t="s">
        <v>4</v>
      </c>
      <c r="I20" s="47" t="s">
        <v>4</v>
      </c>
      <c r="J20" s="12">
        <v>13</v>
      </c>
      <c r="K20" s="47" t="s">
        <v>4</v>
      </c>
      <c r="L20" s="47" t="s">
        <v>4</v>
      </c>
      <c r="M20" s="47" t="s">
        <v>4</v>
      </c>
      <c r="N20" s="13"/>
      <c r="O20" s="46" t="s">
        <v>85</v>
      </c>
    </row>
    <row r="21" spans="1:15" ht="24">
      <c r="A21" s="45" t="s">
        <v>86</v>
      </c>
      <c r="B21" s="46" t="s">
        <v>87</v>
      </c>
      <c r="C21" s="46" t="s">
        <v>88</v>
      </c>
      <c r="D21" s="46" t="s">
        <v>89</v>
      </c>
      <c r="E21" s="46" t="s">
        <v>34</v>
      </c>
      <c r="F21" s="46" t="s">
        <v>35</v>
      </c>
      <c r="G21" s="14">
        <v>4</v>
      </c>
      <c r="H21" s="47" t="s">
        <v>4</v>
      </c>
      <c r="I21" s="47" t="s">
        <v>4</v>
      </c>
      <c r="J21" s="12">
        <v>13</v>
      </c>
      <c r="K21" s="47" t="s">
        <v>4</v>
      </c>
      <c r="L21" s="47" t="s">
        <v>4</v>
      </c>
      <c r="M21" s="47" t="s">
        <v>4</v>
      </c>
      <c r="N21" s="13"/>
      <c r="O21" s="46" t="s">
        <v>85</v>
      </c>
    </row>
    <row r="22" spans="1:15" ht="14.25">
      <c r="A22" s="45" t="s">
        <v>90</v>
      </c>
      <c r="B22" s="46" t="s">
        <v>91</v>
      </c>
      <c r="C22" s="46" t="s">
        <v>92</v>
      </c>
      <c r="D22" s="46" t="s">
        <v>93</v>
      </c>
      <c r="E22" s="46" t="s">
        <v>34</v>
      </c>
      <c r="F22" s="46" t="s">
        <v>35</v>
      </c>
      <c r="G22" s="14">
        <v>4</v>
      </c>
      <c r="H22" s="47" t="s">
        <v>4</v>
      </c>
      <c r="I22" s="47" t="s">
        <v>4</v>
      </c>
      <c r="J22" s="12">
        <v>13</v>
      </c>
      <c r="K22" s="47" t="s">
        <v>4</v>
      </c>
      <c r="L22" s="47" t="s">
        <v>4</v>
      </c>
      <c r="M22" s="47" t="s">
        <v>4</v>
      </c>
      <c r="N22" s="13"/>
      <c r="O22" s="46" t="s">
        <v>85</v>
      </c>
    </row>
    <row r="23" spans="1:15" ht="24">
      <c r="A23" s="45" t="s">
        <v>94</v>
      </c>
      <c r="B23" s="46" t="s">
        <v>95</v>
      </c>
      <c r="C23" s="46" t="s">
        <v>96</v>
      </c>
      <c r="D23" s="46" t="s">
        <v>97</v>
      </c>
      <c r="E23" s="46" t="s">
        <v>34</v>
      </c>
      <c r="F23" s="46" t="s">
        <v>59</v>
      </c>
      <c r="G23" s="14">
        <v>800</v>
      </c>
      <c r="H23" s="47" t="s">
        <v>4</v>
      </c>
      <c r="I23" s="47" t="s">
        <v>4</v>
      </c>
      <c r="J23" s="12">
        <v>13</v>
      </c>
      <c r="K23" s="47" t="s">
        <v>4</v>
      </c>
      <c r="L23" s="47" t="s">
        <v>4</v>
      </c>
      <c r="M23" s="47" t="s">
        <v>4</v>
      </c>
      <c r="N23" s="13"/>
      <c r="O23" s="46" t="s">
        <v>85</v>
      </c>
    </row>
    <row r="24" spans="1:15" ht="14.25">
      <c r="A24" s="45" t="s">
        <v>98</v>
      </c>
      <c r="B24" s="46" t="s">
        <v>99</v>
      </c>
      <c r="C24" s="46" t="s">
        <v>100</v>
      </c>
      <c r="D24" s="46" t="s">
        <v>101</v>
      </c>
      <c r="E24" s="46" t="s">
        <v>34</v>
      </c>
      <c r="F24" s="46" t="s">
        <v>54</v>
      </c>
      <c r="G24" s="14">
        <v>5</v>
      </c>
      <c r="H24" s="47" t="s">
        <v>4</v>
      </c>
      <c r="I24" s="47" t="s">
        <v>4</v>
      </c>
      <c r="J24" s="12">
        <v>13</v>
      </c>
      <c r="K24" s="47" t="s">
        <v>4</v>
      </c>
      <c r="L24" s="47" t="s">
        <v>4</v>
      </c>
      <c r="M24" s="47" t="s">
        <v>4</v>
      </c>
      <c r="N24" s="13"/>
      <c r="O24" s="46" t="s">
        <v>85</v>
      </c>
    </row>
    <row r="25" spans="1:15" ht="24">
      <c r="A25" s="45" t="s">
        <v>102</v>
      </c>
      <c r="B25" s="46" t="s">
        <v>103</v>
      </c>
      <c r="C25" s="46" t="s">
        <v>104</v>
      </c>
      <c r="D25" s="46" t="s">
        <v>105</v>
      </c>
      <c r="E25" s="46" t="s">
        <v>34</v>
      </c>
      <c r="F25" s="46" t="s">
        <v>59</v>
      </c>
      <c r="G25" s="14">
        <v>800</v>
      </c>
      <c r="H25" s="47" t="s">
        <v>4</v>
      </c>
      <c r="I25" s="47" t="s">
        <v>4</v>
      </c>
      <c r="J25" s="12">
        <v>13</v>
      </c>
      <c r="K25" s="47" t="s">
        <v>4</v>
      </c>
      <c r="L25" s="47" t="s">
        <v>4</v>
      </c>
      <c r="M25" s="47" t="s">
        <v>4</v>
      </c>
      <c r="N25" s="13"/>
      <c r="O25" s="46" t="s">
        <v>85</v>
      </c>
    </row>
    <row r="26" spans="1:15" ht="24">
      <c r="A26" s="45" t="s">
        <v>106</v>
      </c>
      <c r="B26" s="46" t="s">
        <v>107</v>
      </c>
      <c r="C26" s="46" t="s">
        <v>71</v>
      </c>
      <c r="D26" s="46" t="s">
        <v>108</v>
      </c>
      <c r="E26" s="46" t="s">
        <v>34</v>
      </c>
      <c r="F26" s="46" t="s">
        <v>59</v>
      </c>
      <c r="G26" s="14">
        <v>2000</v>
      </c>
      <c r="H26" s="47" t="s">
        <v>4</v>
      </c>
      <c r="I26" s="47" t="s">
        <v>4</v>
      </c>
      <c r="J26" s="12">
        <v>13</v>
      </c>
      <c r="K26" s="47" t="s">
        <v>4</v>
      </c>
      <c r="L26" s="47" t="s">
        <v>4</v>
      </c>
      <c r="M26" s="47" t="s">
        <v>4</v>
      </c>
      <c r="N26" s="13"/>
      <c r="O26" s="46" t="s">
        <v>85</v>
      </c>
    </row>
    <row r="27" spans="1:15" ht="24">
      <c r="A27" s="45" t="s">
        <v>109</v>
      </c>
      <c r="B27" s="46" t="s">
        <v>110</v>
      </c>
      <c r="C27" s="46" t="s">
        <v>71</v>
      </c>
      <c r="D27" s="46" t="s">
        <v>111</v>
      </c>
      <c r="E27" s="46" t="s">
        <v>34</v>
      </c>
      <c r="F27" s="46" t="s">
        <v>59</v>
      </c>
      <c r="G27" s="14">
        <v>500</v>
      </c>
      <c r="H27" s="47" t="s">
        <v>4</v>
      </c>
      <c r="I27" s="47" t="s">
        <v>4</v>
      </c>
      <c r="J27" s="12">
        <v>13</v>
      </c>
      <c r="K27" s="47" t="s">
        <v>4</v>
      </c>
      <c r="L27" s="47" t="s">
        <v>4</v>
      </c>
      <c r="M27" s="47" t="s">
        <v>4</v>
      </c>
      <c r="N27" s="13"/>
      <c r="O27" s="51" t="s">
        <v>112</v>
      </c>
    </row>
    <row r="28" spans="1:15" ht="24">
      <c r="A28" s="45" t="s">
        <v>113</v>
      </c>
      <c r="B28" s="46" t="s">
        <v>114</v>
      </c>
      <c r="C28" s="46" t="s">
        <v>115</v>
      </c>
      <c r="D28" s="46" t="s">
        <v>116</v>
      </c>
      <c r="E28" s="46" t="s">
        <v>34</v>
      </c>
      <c r="F28" s="46" t="s">
        <v>117</v>
      </c>
      <c r="G28" s="14">
        <v>20</v>
      </c>
      <c r="H28" s="47" t="s">
        <v>4</v>
      </c>
      <c r="I28" s="47" t="s">
        <v>4</v>
      </c>
      <c r="J28" s="12">
        <v>13</v>
      </c>
      <c r="K28" s="47" t="s">
        <v>4</v>
      </c>
      <c r="L28" s="47" t="s">
        <v>4</v>
      </c>
      <c r="M28" s="47" t="s">
        <v>4</v>
      </c>
      <c r="N28" s="13"/>
      <c r="O28" s="51" t="s">
        <v>112</v>
      </c>
    </row>
    <row r="29" spans="1:15" s="1" customFormat="1" ht="14.25">
      <c r="A29" s="45" t="s">
        <v>118</v>
      </c>
      <c r="B29" s="52" t="s">
        <v>119</v>
      </c>
      <c r="C29" s="53" t="s">
        <v>120</v>
      </c>
      <c r="D29" s="52" t="s">
        <v>121</v>
      </c>
      <c r="E29" s="54" t="s">
        <v>34</v>
      </c>
      <c r="F29" s="52" t="s">
        <v>45</v>
      </c>
      <c r="G29" s="23">
        <v>2</v>
      </c>
      <c r="H29" s="47" t="s">
        <v>4</v>
      </c>
      <c r="I29" s="47" t="s">
        <v>4</v>
      </c>
      <c r="J29" s="34">
        <v>13</v>
      </c>
      <c r="K29" s="47" t="s">
        <v>4</v>
      </c>
      <c r="L29" s="47" t="s">
        <v>4</v>
      </c>
      <c r="M29" s="47" t="s">
        <v>4</v>
      </c>
      <c r="N29" s="20"/>
      <c r="O29" s="51" t="s">
        <v>112</v>
      </c>
    </row>
    <row r="30" spans="1:18" ht="24">
      <c r="A30" s="45" t="s">
        <v>122</v>
      </c>
      <c r="B30" s="46" t="s">
        <v>123</v>
      </c>
      <c r="C30" s="46" t="s">
        <v>124</v>
      </c>
      <c r="D30" s="46" t="s">
        <v>125</v>
      </c>
      <c r="E30" s="46" t="s">
        <v>34</v>
      </c>
      <c r="F30" s="46" t="s">
        <v>59</v>
      </c>
      <c r="G30" s="14">
        <v>1000</v>
      </c>
      <c r="H30" s="47" t="s">
        <v>4</v>
      </c>
      <c r="I30" s="47" t="s">
        <v>4</v>
      </c>
      <c r="J30" s="12">
        <v>13</v>
      </c>
      <c r="K30" s="47" t="s">
        <v>4</v>
      </c>
      <c r="L30" s="47" t="s">
        <v>4</v>
      </c>
      <c r="M30" s="47" t="s">
        <v>4</v>
      </c>
      <c r="N30" s="13"/>
      <c r="O30" s="46" t="s">
        <v>126</v>
      </c>
      <c r="R30" s="1"/>
    </row>
    <row r="31" spans="1:15" ht="21" customHeight="1">
      <c r="A31" s="55" t="s">
        <v>127</v>
      </c>
      <c r="B31" s="25"/>
      <c r="C31" s="25"/>
      <c r="D31" s="25"/>
      <c r="E31" s="25"/>
      <c r="F31" s="25"/>
      <c r="G31" s="25"/>
      <c r="H31" s="26"/>
      <c r="I31" s="35">
        <f>SUM(I9:I30)</f>
        <v>0</v>
      </c>
      <c r="J31" s="56" t="s">
        <v>128</v>
      </c>
      <c r="K31" s="37"/>
      <c r="L31" s="37"/>
      <c r="M31" s="37"/>
      <c r="N31" s="37"/>
      <c r="O31" s="38"/>
    </row>
    <row r="32" spans="1:15" ht="205.5" customHeight="1">
      <c r="A32" s="57" t="s">
        <v>129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9"/>
    </row>
    <row r="33" ht="60" customHeight="1"/>
  </sheetData>
  <sheetProtection/>
  <mergeCells count="20">
    <mergeCell ref="A1:O1"/>
    <mergeCell ref="A2:B2"/>
    <mergeCell ref="C2:F2"/>
    <mergeCell ref="H2:O2"/>
    <mergeCell ref="A3:B3"/>
    <mergeCell ref="C3:F3"/>
    <mergeCell ref="H3:O3"/>
    <mergeCell ref="A4:B4"/>
    <mergeCell ref="C4:F4"/>
    <mergeCell ref="H4:O4"/>
    <mergeCell ref="A5:B5"/>
    <mergeCell ref="C5:F5"/>
    <mergeCell ref="H5:O5"/>
    <mergeCell ref="A6:B6"/>
    <mergeCell ref="C6:F6"/>
    <mergeCell ref="H6:O6"/>
    <mergeCell ref="A7:O7"/>
    <mergeCell ref="A31:H31"/>
    <mergeCell ref="J31:O31"/>
    <mergeCell ref="A32:O32"/>
  </mergeCells>
  <printOptions/>
  <pageMargins left="0.18055555555555555" right="0.18055555555555555" top="0.18055555555555555" bottom="0.18055555555555555" header="0.5" footer="0.5"/>
  <pageSetup orientation="portrait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陈思宇</dc:creator>
  <cp:keywords/>
  <dc:description/>
  <cp:lastModifiedBy>陈思宇</cp:lastModifiedBy>
  <dcterms:created xsi:type="dcterms:W3CDTF">2023-06-07T03:06:38Z</dcterms:created>
  <dcterms:modified xsi:type="dcterms:W3CDTF">2023-06-08T03:53:26Z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870F3C3A191D4A4C8485B652E9D5F77E_13</vt:lpwstr>
  </property>
  <property fmtid="{D5CDD505-2E9C-101B-9397-08002B2CF9AE}" pid="4" name="KSOProductBuildV">
    <vt:lpwstr>2052-11.1.0.14309</vt:lpwstr>
  </property>
</Properties>
</file>