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Sheet1" sheetId="4" r:id="rId1"/>
  </sheets>
  <definedNames>
    <definedName name="_xlnm.Print_Area" localSheetId="0">Sheet1!$A$1:$N$23</definedName>
    <definedName name="_xlnm._FilterDatabase" localSheetId="0" hidden="1">Sheet1!$A$9:$N$9</definedName>
  </definedNames>
  <calcPr calcId="144525" concurrentCalc="0"/>
</workbook>
</file>

<file path=xl/sharedStrings.xml><?xml version="1.0" encoding="utf-8"?>
<sst xmlns="http://schemas.openxmlformats.org/spreadsheetml/2006/main" count="84" uniqueCount="60">
  <si>
    <t>广西百色矿山机械厂有限公司15台皮带机安装项目劳务外包项目报价函</t>
  </si>
  <si>
    <t>收件单位：吉利百矿集团有限公司</t>
  </si>
  <si>
    <t>发件单位：</t>
  </si>
  <si>
    <t xml:space="preserve">收件人：梁英雷 </t>
  </si>
  <si>
    <t>发件人：</t>
  </si>
  <si>
    <t>电话：13114764770</t>
  </si>
  <si>
    <t>电话：</t>
  </si>
  <si>
    <t>邮箱：Yinglei.Liang@geely.com</t>
  </si>
  <si>
    <t>邮箱：</t>
  </si>
  <si>
    <t>地址：百色市右江区东增路188号吉利百矿采购中心</t>
  </si>
  <si>
    <t>地址：</t>
  </si>
  <si>
    <t>传真主体：</t>
  </si>
  <si>
    <t>序号</t>
  </si>
  <si>
    <t>需加工物资名称</t>
  </si>
  <si>
    <t>服务方式</t>
  </si>
  <si>
    <t>服务地点</t>
  </si>
  <si>
    <t>规格型号</t>
  </si>
  <si>
    <t>单位</t>
  </si>
  <si>
    <t>数量</t>
  </si>
  <si>
    <t>不含税单价</t>
  </si>
  <si>
    <t>含税单价</t>
  </si>
  <si>
    <t>不含税合计</t>
  </si>
  <si>
    <t>含税合计</t>
  </si>
  <si>
    <t>税率</t>
  </si>
  <si>
    <t>工期</t>
  </si>
  <si>
    <t>备注</t>
  </si>
  <si>
    <r>
      <rPr>
        <sz val="10.5"/>
        <color theme="1"/>
        <rFont val="微软雅黑"/>
        <charset val="134"/>
      </rPr>
      <t>带式输送机</t>
    </r>
  </si>
  <si>
    <t>包工包料</t>
  </si>
  <si>
    <t>罗城县小长安镇工业园区</t>
  </si>
  <si>
    <t>B1000x73.5m α=14º，Q=550t/h，V=1.6m/s，P=75kW</t>
  </si>
  <si>
    <t>台</t>
  </si>
  <si>
    <t>设备到场后45天</t>
  </si>
  <si>
    <r>
      <rPr>
        <sz val="10.5"/>
        <color theme="1"/>
        <rFont val="微软雅黑"/>
        <charset val="134"/>
      </rPr>
      <t>破碎线</t>
    </r>
  </si>
  <si>
    <t>B1200x75.5m，α=0º~12°，Q=800t/h，V=2.0m/s，P=90kW</t>
  </si>
  <si>
    <r>
      <rPr>
        <sz val="10.5"/>
        <color theme="1"/>
        <rFont val="微软雅黑"/>
        <charset val="134"/>
      </rPr>
      <t>破碎至筛分线</t>
    </r>
  </si>
  <si>
    <t>B1000x65m
α=14º，Q=450t/h，V=1.6m/s，P=55kW</t>
  </si>
  <si>
    <r>
      <rPr>
        <sz val="10.5"/>
        <color theme="1"/>
        <rFont val="微软雅黑"/>
        <charset val="134"/>
      </rPr>
      <t>筛分至破碎线</t>
    </r>
  </si>
  <si>
    <t>B1000X73.35m，α=15º，Q=350t/h，V=1.6m/s，P=55kW</t>
  </si>
  <si>
    <r>
      <rPr>
        <sz val="10.5"/>
        <color theme="1"/>
        <rFont val="微软雅黑"/>
        <charset val="134"/>
      </rPr>
      <t>筛分入库</t>
    </r>
  </si>
  <si>
    <r>
      <rPr>
        <sz val="10.5"/>
        <color theme="1"/>
        <rFont val="微软雅黑"/>
        <charset val="134"/>
      </rPr>
      <t>可逆输送带式输送机</t>
    </r>
  </si>
  <si>
    <t>B1000x6m
α=0º，V=1.6m/s，Q=350t/h，P=11kW</t>
  </si>
  <si>
    <r>
      <rPr>
        <sz val="10.5"/>
        <color theme="1"/>
        <rFont val="微软雅黑"/>
        <charset val="134"/>
      </rPr>
      <t>13米库顶</t>
    </r>
  </si>
  <si>
    <t>B650x18.3m，α=12º，V=0.8m/s，Q=60t/h，P=5.5kW</t>
  </si>
  <si>
    <r>
      <rPr>
        <sz val="10.5"/>
        <color theme="1"/>
        <rFont val="微软雅黑"/>
        <charset val="134"/>
      </rPr>
      <t>库底入棒磨机</t>
    </r>
  </si>
  <si>
    <t>B650x4.5m
α=0º，V=0.8m/s，Q=70t/h，P=5.5kW</t>
  </si>
  <si>
    <r>
      <rPr>
        <sz val="10.5"/>
        <color theme="1"/>
        <rFont val="微软雅黑"/>
        <charset val="134"/>
      </rPr>
      <t>酸洗罐顶接斗提机</t>
    </r>
  </si>
  <si>
    <t>B650x19m
α=0º，V=0.8m/s，Q=70t/h，P=5.5kW</t>
  </si>
  <si>
    <r>
      <rPr>
        <sz val="10.5"/>
        <color theme="1"/>
        <rFont val="微软雅黑"/>
        <charset val="134"/>
      </rPr>
      <t>酸洗罐顶</t>
    </r>
  </si>
  <si>
    <t>B650x40m
α=0º，V=0.8m/s，Q=60t/h，P=7.5kW</t>
  </si>
  <si>
    <r>
      <rPr>
        <sz val="10.5"/>
        <color theme="1"/>
        <rFont val="微软雅黑"/>
        <charset val="134"/>
      </rPr>
      <t>脱水罐底至斗提机</t>
    </r>
  </si>
  <si>
    <t>B650x23m
α=16º，V=0.8m/s，Q=70t/h，P=5.5kW</t>
  </si>
  <si>
    <r>
      <rPr>
        <sz val="10.5"/>
        <color theme="1"/>
        <rFont val="微软雅黑"/>
        <charset val="134"/>
      </rPr>
      <t>压滤机下</t>
    </r>
  </si>
  <si>
    <r>
      <rPr>
        <sz val="10.5"/>
        <color theme="1"/>
        <rFont val="微软雅黑"/>
        <charset val="134"/>
      </rPr>
      <t>钢桁架式带式输送机</t>
    </r>
  </si>
  <si>
    <t>B650x22m
α=0º，V=0.8m/s，Q=70t/h，P=5.5kW</t>
  </si>
  <si>
    <r>
      <rPr>
        <sz val="10.5"/>
        <color theme="1"/>
        <rFont val="微软雅黑"/>
        <charset val="134"/>
      </rPr>
      <t>至回转堆料皮带机</t>
    </r>
  </si>
  <si>
    <t>B650x27.5m
α=19º，V=0.8m/s，Q=45t/h，P=7.5kW</t>
  </si>
  <si>
    <r>
      <rPr>
        <sz val="10.5"/>
        <color theme="1"/>
        <rFont val="微软雅黑"/>
        <charset val="134"/>
      </rPr>
      <t>料场至烘干机</t>
    </r>
  </si>
  <si>
    <t>合   计</t>
  </si>
  <si>
    <t>/</t>
  </si>
  <si>
    <r>
      <rPr>
        <b/>
        <sz val="11"/>
        <color theme="1"/>
        <rFont val="宋体"/>
        <charset val="134"/>
        <scheme val="minor"/>
      </rPr>
      <t>1.请贵公司收到函后于2023年10月10日18时00分前将报价文件盖章扫描后以加密函件、PDF格式方式上传至我司邮箱Yinglei.Liang@geely.com。邮件标题命名为XX公司+XX项目报价单，若未按要求备注，出现遗漏或未接收到邮件而错过报名的，由投标人自行负责。
2.若贵公司未在招标平台注册，请登录网址https://glzb.geely.com/进行注册，后期我公司会通过招标平台进行电子竞价，请各公司报价时注意</t>
    </r>
    <r>
      <rPr>
        <sz val="11"/>
        <color theme="1"/>
        <rFont val="宋体"/>
        <charset val="134"/>
        <scheme val="minor"/>
      </rPr>
      <t xml:space="preserve">
3</t>
    </r>
    <r>
      <rPr>
        <sz val="11"/>
        <rFont val="宋体"/>
        <charset val="134"/>
        <scheme val="minor"/>
      </rPr>
      <t>.服务地点：罗城县小长安镇工业园区；
4.以上报价含</t>
    </r>
    <r>
      <rPr>
        <u/>
        <sz val="11"/>
        <rFont val="宋体"/>
        <charset val="134"/>
        <scheme val="minor"/>
      </rPr>
      <t xml:space="preserve">    </t>
    </r>
    <r>
      <rPr>
        <sz val="11"/>
        <rFont val="宋体"/>
        <charset val="134"/>
        <scheme val="minor"/>
      </rPr>
      <t>%增值税专用发票、人工费、辅材、电焊丝、电焊机、氧枪、切割气体、必要的工装、保险等；
5.工期：15天，每逾期1天，按合同总金额的1%向委托方支付违约金；
6.质量验收标准：满足现场要求及国家法律法规规定的相关标准规定要求。如验收不合格，受托方无条件重新加工。因重新加工造成不能按约定在约定期限内完工的，每逾期1天，按合同总金额的1%向委托方支付违约金；
7.报价有效期为30天；
8.付款方式：每次完工验收合格及收到</t>
    </r>
    <r>
      <rPr>
        <u/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  <scheme val="minor"/>
      </rPr>
      <t>%增值税专用发票后办理结算，收到发票后30日内按照乙方发票含税金额支付该笔合同价款。
9.将营业执照及相关资质材料作为报价函附件一并附上，未按要求发送者视为报名不合格。</t>
    </r>
    <r>
      <rPr>
        <sz val="11"/>
        <color theme="1"/>
        <rFont val="宋体"/>
        <charset val="134"/>
        <scheme val="minor"/>
      </rPr>
      <t xml:space="preserve">
                                         发件单位：
                                            2023 年   月   日 
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</si>
</sst>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微软雅黑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.5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u/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23"/>
  <sheetViews>
    <sheetView tabSelected="1" zoomScale="85" zoomScaleNormal="85" workbookViewId="0">
      <selection activeCell="A1" sqref="A1:N1"/>
    </sheetView>
  </sheetViews>
  <sheetFormatPr defaultColWidth="9" defaultRowHeight="14.4"/>
  <cols>
    <col min="1" max="1" width="4.12962962962963" customWidth="1"/>
    <col min="2" max="2" width="22.7407407407407" customWidth="1"/>
    <col min="3" max="3" width="9.62962962962963" customWidth="1"/>
    <col min="4" max="4" width="7.18518518518519" customWidth="1"/>
    <col min="5" max="5" width="21.0462962962963" customWidth="1"/>
    <col min="6" max="6" width="6.5" customWidth="1"/>
    <col min="7" max="7" width="5.37962962962963" customWidth="1"/>
    <col min="8" max="9" width="7.62962962962963" customWidth="1"/>
    <col min="10" max="10" width="9.92592592592593" customWidth="1"/>
    <col min="11" max="11" width="10.5833333333333" customWidth="1"/>
    <col min="12" max="12" width="7.62962962962963" customWidth="1"/>
    <col min="13" max="13" width="10.3240740740741" customWidth="1"/>
    <col min="14" max="14" width="13.5925925925926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2"/>
      <c r="D2" s="2"/>
      <c r="E2" s="2"/>
      <c r="F2" s="2"/>
      <c r="G2" s="2"/>
      <c r="H2" s="2" t="s">
        <v>2</v>
      </c>
      <c r="I2" s="2"/>
      <c r="J2" s="2"/>
      <c r="K2" s="2"/>
      <c r="L2" s="2"/>
      <c r="M2" s="2"/>
      <c r="N2" s="2"/>
    </row>
    <row r="3" ht="23" customHeight="1" spans="1:14">
      <c r="A3" s="2" t="s">
        <v>3</v>
      </c>
      <c r="B3" s="2"/>
      <c r="C3" s="2"/>
      <c r="D3" s="2"/>
      <c r="E3" s="2"/>
      <c r="F3" s="2"/>
      <c r="G3" s="2"/>
      <c r="H3" s="2" t="s">
        <v>4</v>
      </c>
      <c r="I3" s="2"/>
      <c r="J3" s="2"/>
      <c r="K3" s="2"/>
      <c r="L3" s="2"/>
      <c r="M3" s="2"/>
      <c r="N3" s="2"/>
    </row>
    <row r="4" ht="23" customHeight="1" spans="1:14">
      <c r="A4" s="2" t="s">
        <v>5</v>
      </c>
      <c r="B4" s="2"/>
      <c r="C4" s="2"/>
      <c r="D4" s="2"/>
      <c r="E4" s="2"/>
      <c r="F4" s="2"/>
      <c r="G4" s="2"/>
      <c r="H4" s="2" t="s">
        <v>6</v>
      </c>
      <c r="I4" s="2"/>
      <c r="J4" s="2"/>
      <c r="K4" s="2"/>
      <c r="L4" s="2"/>
      <c r="M4" s="2"/>
      <c r="N4" s="2"/>
    </row>
    <row r="5" ht="23" customHeight="1" spans="1:14">
      <c r="A5" s="2" t="s">
        <v>7</v>
      </c>
      <c r="B5" s="2"/>
      <c r="C5" s="2"/>
      <c r="D5" s="2"/>
      <c r="E5" s="2"/>
      <c r="F5" s="2"/>
      <c r="G5" s="2"/>
      <c r="H5" s="2" t="s">
        <v>8</v>
      </c>
      <c r="I5" s="2"/>
      <c r="J5" s="2"/>
      <c r="K5" s="2"/>
      <c r="L5" s="2"/>
      <c r="M5" s="2"/>
      <c r="N5" s="2"/>
    </row>
    <row r="6" ht="23" customHeight="1" spans="1:14">
      <c r="A6" s="2" t="s">
        <v>9</v>
      </c>
      <c r="B6" s="2"/>
      <c r="C6" s="2"/>
      <c r="D6" s="2"/>
      <c r="E6" s="2"/>
      <c r="F6" s="2"/>
      <c r="G6" s="2"/>
      <c r="H6" s="2" t="s">
        <v>10</v>
      </c>
      <c r="I6" s="2"/>
      <c r="J6" s="2"/>
      <c r="K6" s="2"/>
      <c r="L6" s="2"/>
      <c r="M6" s="2"/>
      <c r="N6" s="2"/>
    </row>
    <row r="7" ht="23" customHeight="1" spans="1:14">
      <c r="A7" s="2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ht="22" customHeight="1"/>
    <row r="9" ht="34" customHeight="1" spans="1:14">
      <c r="A9" s="3" t="s">
        <v>12</v>
      </c>
      <c r="B9" s="4" t="s">
        <v>13</v>
      </c>
      <c r="C9" s="4" t="s">
        <v>14</v>
      </c>
      <c r="D9" s="4" t="s">
        <v>15</v>
      </c>
      <c r="E9" s="4" t="s">
        <v>16</v>
      </c>
      <c r="F9" s="4" t="s">
        <v>17</v>
      </c>
      <c r="G9" s="4" t="s">
        <v>18</v>
      </c>
      <c r="H9" s="4" t="s">
        <v>19</v>
      </c>
      <c r="I9" s="4" t="s">
        <v>20</v>
      </c>
      <c r="J9" s="3" t="s">
        <v>21</v>
      </c>
      <c r="K9" s="3" t="s">
        <v>22</v>
      </c>
      <c r="L9" s="4" t="s">
        <v>23</v>
      </c>
      <c r="M9" s="3" t="s">
        <v>24</v>
      </c>
      <c r="N9" s="3" t="s">
        <v>25</v>
      </c>
    </row>
    <row r="10" ht="43.2" spans="1:14">
      <c r="A10" s="5">
        <v>1</v>
      </c>
      <c r="B10" s="5" t="s">
        <v>26</v>
      </c>
      <c r="C10" s="6" t="s">
        <v>27</v>
      </c>
      <c r="D10" s="6" t="s">
        <v>28</v>
      </c>
      <c r="E10" s="7" t="s">
        <v>29</v>
      </c>
      <c r="F10" s="8" t="s">
        <v>30</v>
      </c>
      <c r="G10" s="5">
        <v>1</v>
      </c>
      <c r="H10" s="4"/>
      <c r="I10" s="4"/>
      <c r="J10" s="4"/>
      <c r="K10" s="4"/>
      <c r="L10" s="17"/>
      <c r="M10" s="18" t="s">
        <v>31</v>
      </c>
      <c r="N10" s="19" t="s">
        <v>32</v>
      </c>
    </row>
    <row r="11" ht="43.2" spans="1:14">
      <c r="A11" s="5">
        <v>2</v>
      </c>
      <c r="B11" s="5" t="s">
        <v>26</v>
      </c>
      <c r="C11" s="9"/>
      <c r="D11" s="9"/>
      <c r="E11" s="7" t="s">
        <v>33</v>
      </c>
      <c r="F11" s="8" t="s">
        <v>30</v>
      </c>
      <c r="G11" s="5">
        <v>1</v>
      </c>
      <c r="H11" s="10"/>
      <c r="I11" s="10"/>
      <c r="J11" s="10"/>
      <c r="K11" s="10"/>
      <c r="L11" s="10"/>
      <c r="M11" s="20"/>
      <c r="N11" s="19" t="s">
        <v>34</v>
      </c>
    </row>
    <row r="12" ht="43.2" spans="1:14">
      <c r="A12" s="5">
        <v>3</v>
      </c>
      <c r="B12" s="5" t="s">
        <v>26</v>
      </c>
      <c r="C12" s="9"/>
      <c r="D12" s="9"/>
      <c r="E12" s="7" t="s">
        <v>35</v>
      </c>
      <c r="F12" s="8" t="s">
        <v>30</v>
      </c>
      <c r="G12" s="5">
        <v>1</v>
      </c>
      <c r="H12" s="10"/>
      <c r="I12" s="10"/>
      <c r="J12" s="10"/>
      <c r="K12" s="10"/>
      <c r="L12" s="10"/>
      <c r="M12" s="20"/>
      <c r="N12" s="19" t="s">
        <v>36</v>
      </c>
    </row>
    <row r="13" ht="43.2" spans="1:14">
      <c r="A13" s="5">
        <v>4</v>
      </c>
      <c r="B13" s="5" t="s">
        <v>26</v>
      </c>
      <c r="C13" s="9"/>
      <c r="D13" s="9"/>
      <c r="E13" s="7" t="s">
        <v>37</v>
      </c>
      <c r="F13" s="8" t="s">
        <v>30</v>
      </c>
      <c r="G13" s="5">
        <v>1</v>
      </c>
      <c r="H13" s="10"/>
      <c r="I13" s="10"/>
      <c r="J13" s="10"/>
      <c r="K13" s="10"/>
      <c r="L13" s="10"/>
      <c r="M13" s="20"/>
      <c r="N13" s="19" t="s">
        <v>38</v>
      </c>
    </row>
    <row r="14" ht="43.2" spans="1:14">
      <c r="A14" s="5">
        <v>5</v>
      </c>
      <c r="B14" s="5" t="s">
        <v>39</v>
      </c>
      <c r="C14" s="9"/>
      <c r="D14" s="9"/>
      <c r="E14" s="7" t="s">
        <v>40</v>
      </c>
      <c r="F14" s="8" t="s">
        <v>30</v>
      </c>
      <c r="G14" s="5">
        <v>1</v>
      </c>
      <c r="H14" s="10"/>
      <c r="I14" s="10"/>
      <c r="J14" s="10"/>
      <c r="K14" s="10"/>
      <c r="L14" s="10"/>
      <c r="M14" s="20"/>
      <c r="N14" s="19" t="s">
        <v>41</v>
      </c>
    </row>
    <row r="15" ht="43.2" spans="1:14">
      <c r="A15" s="5">
        <v>6</v>
      </c>
      <c r="B15" s="5" t="s">
        <v>26</v>
      </c>
      <c r="C15" s="9"/>
      <c r="D15" s="9"/>
      <c r="E15" s="7" t="s">
        <v>42</v>
      </c>
      <c r="F15" s="8" t="s">
        <v>30</v>
      </c>
      <c r="G15" s="5">
        <v>2</v>
      </c>
      <c r="H15" s="10"/>
      <c r="I15" s="10"/>
      <c r="J15" s="10"/>
      <c r="K15" s="10"/>
      <c r="L15" s="10"/>
      <c r="M15" s="20"/>
      <c r="N15" s="19" t="s">
        <v>43</v>
      </c>
    </row>
    <row r="16" ht="43.2" spans="1:14">
      <c r="A16" s="5">
        <v>7</v>
      </c>
      <c r="B16" s="5" t="s">
        <v>39</v>
      </c>
      <c r="C16" s="9"/>
      <c r="D16" s="9"/>
      <c r="E16" s="7" t="s">
        <v>44</v>
      </c>
      <c r="F16" s="8" t="s">
        <v>30</v>
      </c>
      <c r="G16" s="5">
        <v>1</v>
      </c>
      <c r="H16" s="10"/>
      <c r="I16" s="10"/>
      <c r="J16" s="10"/>
      <c r="K16" s="10"/>
      <c r="L16" s="10"/>
      <c r="M16" s="20"/>
      <c r="N16" s="19" t="s">
        <v>45</v>
      </c>
    </row>
    <row r="17" ht="43.2" spans="1:14">
      <c r="A17" s="5">
        <v>8</v>
      </c>
      <c r="B17" s="5" t="s">
        <v>26</v>
      </c>
      <c r="C17" s="9"/>
      <c r="D17" s="9"/>
      <c r="E17" s="7" t="s">
        <v>46</v>
      </c>
      <c r="F17" s="8" t="s">
        <v>30</v>
      </c>
      <c r="G17" s="5">
        <v>2</v>
      </c>
      <c r="H17" s="10"/>
      <c r="I17" s="10"/>
      <c r="J17" s="10"/>
      <c r="K17" s="10"/>
      <c r="L17" s="10"/>
      <c r="M17" s="20"/>
      <c r="N17" s="19" t="s">
        <v>47</v>
      </c>
    </row>
    <row r="18" ht="43.2" spans="1:14">
      <c r="A18" s="5">
        <v>9</v>
      </c>
      <c r="B18" s="5" t="s">
        <v>26</v>
      </c>
      <c r="C18" s="9"/>
      <c r="D18" s="9"/>
      <c r="E18" s="7" t="s">
        <v>48</v>
      </c>
      <c r="F18" s="8" t="s">
        <v>30</v>
      </c>
      <c r="G18" s="5">
        <v>2</v>
      </c>
      <c r="H18" s="10"/>
      <c r="I18" s="10"/>
      <c r="J18" s="10"/>
      <c r="K18" s="10"/>
      <c r="L18" s="10"/>
      <c r="M18" s="20"/>
      <c r="N18" s="19" t="s">
        <v>49</v>
      </c>
    </row>
    <row r="19" ht="43.2" spans="1:14">
      <c r="A19" s="5">
        <v>10</v>
      </c>
      <c r="B19" s="5" t="s">
        <v>26</v>
      </c>
      <c r="C19" s="9"/>
      <c r="D19" s="9"/>
      <c r="E19" s="7" t="s">
        <v>50</v>
      </c>
      <c r="F19" s="8" t="s">
        <v>30</v>
      </c>
      <c r="G19" s="5">
        <v>1</v>
      </c>
      <c r="H19" s="10"/>
      <c r="I19" s="10"/>
      <c r="J19" s="10"/>
      <c r="K19" s="10"/>
      <c r="L19" s="10"/>
      <c r="M19" s="20"/>
      <c r="N19" s="19" t="s">
        <v>51</v>
      </c>
    </row>
    <row r="20" ht="43.2" spans="1:14">
      <c r="A20" s="5">
        <v>11</v>
      </c>
      <c r="B20" s="5" t="s">
        <v>52</v>
      </c>
      <c r="C20" s="9"/>
      <c r="D20" s="9"/>
      <c r="E20" s="7" t="s">
        <v>53</v>
      </c>
      <c r="F20" s="8" t="s">
        <v>30</v>
      </c>
      <c r="G20" s="5">
        <v>1</v>
      </c>
      <c r="H20" s="10"/>
      <c r="I20" s="10"/>
      <c r="J20" s="10"/>
      <c r="K20" s="10"/>
      <c r="L20" s="10"/>
      <c r="M20" s="20"/>
      <c r="N20" s="19" t="s">
        <v>54</v>
      </c>
    </row>
    <row r="21" ht="43.2" spans="1:14">
      <c r="A21" s="5">
        <v>12</v>
      </c>
      <c r="B21" s="5" t="s">
        <v>26</v>
      </c>
      <c r="C21" s="11"/>
      <c r="D21" s="11"/>
      <c r="E21" s="7" t="s">
        <v>55</v>
      </c>
      <c r="F21" s="8" t="s">
        <v>30</v>
      </c>
      <c r="G21" s="5">
        <v>1</v>
      </c>
      <c r="H21" s="10"/>
      <c r="I21" s="10"/>
      <c r="J21" s="10"/>
      <c r="K21" s="10"/>
      <c r="L21" s="10"/>
      <c r="M21" s="21"/>
      <c r="N21" s="19" t="s">
        <v>56</v>
      </c>
    </row>
    <row r="22" ht="22" customHeight="1" spans="1:14">
      <c r="A22" s="12" t="s">
        <v>57</v>
      </c>
      <c r="B22" s="13"/>
      <c r="C22" s="13"/>
      <c r="D22" s="13"/>
      <c r="E22" s="13"/>
      <c r="F22" s="14"/>
      <c r="G22" s="10">
        <f>SUM(G10:G21)</f>
        <v>15</v>
      </c>
      <c r="H22" s="10" t="s">
        <v>58</v>
      </c>
      <c r="I22" s="10" t="s">
        <v>58</v>
      </c>
      <c r="J22" s="10"/>
      <c r="K22" s="10"/>
      <c r="L22" s="10" t="s">
        <v>58</v>
      </c>
      <c r="M22" s="10" t="s">
        <v>58</v>
      </c>
      <c r="N22" s="22" t="s">
        <v>58</v>
      </c>
    </row>
    <row r="23" ht="213" customHeight="1" spans="1:14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</sheetData>
  <mergeCells count="17">
    <mergeCell ref="A1:N1"/>
    <mergeCell ref="A2:G2"/>
    <mergeCell ref="H2:N2"/>
    <mergeCell ref="A3:G3"/>
    <mergeCell ref="H3:N3"/>
    <mergeCell ref="A4:G4"/>
    <mergeCell ref="H4:N4"/>
    <mergeCell ref="A5:G5"/>
    <mergeCell ref="H5:N5"/>
    <mergeCell ref="A6:G6"/>
    <mergeCell ref="H6:N6"/>
    <mergeCell ref="A7:N7"/>
    <mergeCell ref="A22:F22"/>
    <mergeCell ref="A23:N23"/>
    <mergeCell ref="C10:C21"/>
    <mergeCell ref="D10:D21"/>
    <mergeCell ref="M10:M21"/>
  </mergeCells>
  <printOptions horizontalCentered="1"/>
  <pageMargins left="0.590277777777778" right="0.590277777777778" top="0.786805555555556" bottom="0.786805555555556" header="0.298611111111111" footer="0.298611111111111"/>
  <pageSetup paperSize="9" scale="6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nrm</dc:creator>
  <cp:lastModifiedBy>英雷</cp:lastModifiedBy>
  <dcterms:created xsi:type="dcterms:W3CDTF">2006-09-13T11:21:00Z</dcterms:created>
  <cp:lastPrinted>2017-04-07T06:40:00Z</cp:lastPrinted>
  <dcterms:modified xsi:type="dcterms:W3CDTF">2023-10-07T09:10:29Z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B13CF11CB3CB4D428385EB6A6D49A880_13</vt:lpwstr>
  </property>
</Properties>
</file>