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" sheetId="7" r:id="rId1"/>
  </sheets>
  <calcPr calcId="144525"/>
</workbook>
</file>

<file path=xl/sharedStrings.xml><?xml version="1.0" encoding="utf-8"?>
<sst xmlns="http://schemas.openxmlformats.org/spreadsheetml/2006/main" count="49" uniqueCount="37">
  <si>
    <t>田林铝厂在线监测系统比对验收报价函</t>
  </si>
  <si>
    <t>一、监测费用</t>
  </si>
  <si>
    <t>类型</t>
  </si>
  <si>
    <t>检测项目</t>
  </si>
  <si>
    <t>收费标准（元）</t>
  </si>
  <si>
    <t>点位</t>
  </si>
  <si>
    <t xml:space="preserve">频次      </t>
  </si>
  <si>
    <t>天数</t>
  </si>
  <si>
    <t>小计（元）</t>
  </si>
  <si>
    <t>有组织废气</t>
  </si>
  <si>
    <t>颗粒物</t>
  </si>
  <si>
    <t>烟道气参数</t>
  </si>
  <si>
    <t>二氧化硫</t>
  </si>
  <si>
    <t>氮氧化物</t>
  </si>
  <si>
    <t>含氧量</t>
  </si>
  <si>
    <t>氟化物</t>
  </si>
  <si>
    <t>合计</t>
  </si>
  <si>
    <t>二、其他费用</t>
  </si>
  <si>
    <t>人工</t>
  </si>
  <si>
    <t>项目名称</t>
  </si>
  <si>
    <t>台数</t>
  </si>
  <si>
    <t>班数（班)</t>
  </si>
  <si>
    <t>合计（元）</t>
  </si>
  <si>
    <t>监测用车</t>
  </si>
  <si>
    <t>人数</t>
  </si>
  <si>
    <t>工程师采样费</t>
  </si>
  <si>
    <t>数据、报告</t>
  </si>
  <si>
    <t>计量单位</t>
  </si>
  <si>
    <t>数量</t>
  </si>
  <si>
    <t>监测报告编制</t>
  </si>
  <si>
    <t>份</t>
  </si>
  <si>
    <t xml:space="preserve">技术文件、材料费 套 </t>
  </si>
  <si>
    <t>套</t>
  </si>
  <si>
    <t>专家评审费</t>
  </si>
  <si>
    <t>次</t>
  </si>
  <si>
    <t>税费</t>
  </si>
  <si>
    <t>注：有意报价请联系江泽朝（13517712918）报名,贵公司收到函后于 2023年10月19日18时00分前将报价文件盖章扫描后以加密函件、PDF格式方式和报价文件Excel电子版上传至我司邮箱Zechao.Jiang@geely.com。邮件标题命名为田林铝厂2023年1#、2#、3#烟气在线监测系统比对验收项目采购项目报价单。我公司后期会进行两轮或多轮竞价，必要时会进行分项采购，请各公司报价时注意，https://glzb.geely.com/注册账号平台进行网上报价。
1、以上报价含6%增值税专用发票、运保费、保险等；
2、交货地点：广西田林百矿铝业有限公司。
3、交货期：30天，交货时间每迟交1天，扣迟交物资金额的0.5%作为违约金；
4、质量验收标准：满足需求方现场要求及国家法律法规规定的相关标准规定要求。如验收不合格，供方应无条件退、换货。因退、换货造成所采购物资不能在约定交货期内交货的，交货时间每迟交1天，扣迟交物资金额的0.5%作为违约金；
5、报价有效期为90天；
6、付款方式：货到验收合格票到60日内付款。
     报价单位（盖章）：
                                                              年   月    日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</si>
</sst>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0.5"/>
      <color theme="1"/>
      <name val="宋体"/>
      <charset val="134"/>
    </font>
    <font>
      <b/>
      <sz val="1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Protection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/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7" fontId="4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1C5D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35"/>
  <sheetViews>
    <sheetView tabSelected="1" workbookViewId="0">
      <selection activeCell="K4" sqref="K4"/>
    </sheetView>
  </sheetViews>
  <sheetFormatPr defaultColWidth="9" defaultRowHeight="14"/>
  <cols>
    <col min="1" max="1" width="12.1272727272727" style="4" customWidth="1"/>
    <col min="2" max="2" width="19.1272727272727" style="4" customWidth="1"/>
    <col min="3" max="3" width="14.8181818181818" style="4" customWidth="1"/>
    <col min="4" max="4" width="13.0909090909091" style="4" customWidth="1"/>
    <col min="5" max="5" width="12.2727272727273" style="4" customWidth="1"/>
    <col min="6" max="6" width="11.7272727272727" style="4" customWidth="1"/>
    <col min="7" max="7" width="24.0909090909091" style="4" customWidth="1"/>
    <col min="8" max="16365" width="16.5" style="4"/>
    <col min="16366" max="16384" width="9" style="4"/>
  </cols>
  <sheetData>
    <row r="1" s="1" customFormat="1" ht="33.95" customHeight="1" spans="1:7">
      <c r="A1" s="5" t="s">
        <v>0</v>
      </c>
      <c r="B1" s="6"/>
      <c r="C1" s="6"/>
      <c r="D1" s="6"/>
      <c r="E1" s="6"/>
      <c r="F1" s="6"/>
      <c r="G1" s="7"/>
    </row>
    <row r="2" s="2" customFormat="1" ht="24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30.9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15.95" customHeight="1" spans="1:7">
      <c r="A4" s="10" t="s">
        <v>9</v>
      </c>
      <c r="B4" s="11" t="s">
        <v>10</v>
      </c>
      <c r="C4" s="12"/>
      <c r="D4" s="12">
        <v>3</v>
      </c>
      <c r="E4" s="12">
        <v>6</v>
      </c>
      <c r="F4" s="13">
        <v>1</v>
      </c>
      <c r="G4" s="14">
        <f>F4*E4*D4*C4</f>
        <v>0</v>
      </c>
    </row>
    <row r="5" s="1" customFormat="1" ht="15.95" customHeight="1" spans="1:7">
      <c r="A5" s="15"/>
      <c r="B5" s="12" t="s">
        <v>11</v>
      </c>
      <c r="C5" s="12"/>
      <c r="D5" s="12">
        <v>3</v>
      </c>
      <c r="E5" s="12">
        <v>6</v>
      </c>
      <c r="F5" s="13">
        <v>1</v>
      </c>
      <c r="G5" s="14">
        <f>F5*E5*D5*C5</f>
        <v>0</v>
      </c>
    </row>
    <row r="6" s="1" customFormat="1" ht="15.95" customHeight="1" spans="1:7">
      <c r="A6" s="15"/>
      <c r="B6" s="12" t="s">
        <v>12</v>
      </c>
      <c r="C6" s="12"/>
      <c r="D6" s="12">
        <v>2</v>
      </c>
      <c r="E6" s="12">
        <v>9</v>
      </c>
      <c r="F6" s="13">
        <v>1</v>
      </c>
      <c r="G6" s="14">
        <f>F6*E6*D6*C6</f>
        <v>0</v>
      </c>
    </row>
    <row r="7" s="1" customFormat="1" ht="15.95" customHeight="1" spans="1:7">
      <c r="A7" s="15"/>
      <c r="B7" s="13" t="s">
        <v>13</v>
      </c>
      <c r="C7" s="13"/>
      <c r="D7" s="12">
        <v>3</v>
      </c>
      <c r="E7" s="12">
        <v>9</v>
      </c>
      <c r="F7" s="13">
        <v>1</v>
      </c>
      <c r="G7" s="14">
        <f>F7*E7*D7*C7</f>
        <v>0</v>
      </c>
    </row>
    <row r="8" s="1" customFormat="1" ht="15.95" customHeight="1" spans="1:7">
      <c r="A8" s="15"/>
      <c r="B8" s="13" t="s">
        <v>14</v>
      </c>
      <c r="C8" s="13"/>
      <c r="D8" s="12">
        <v>3</v>
      </c>
      <c r="E8" s="12">
        <v>9</v>
      </c>
      <c r="F8" s="13">
        <v>1</v>
      </c>
      <c r="G8" s="14">
        <f>C8*D8*E8*F8</f>
        <v>0</v>
      </c>
    </row>
    <row r="9" s="1" customFormat="1" ht="15.95" customHeight="1" spans="1:7">
      <c r="A9" s="15"/>
      <c r="B9" s="13" t="s">
        <v>15</v>
      </c>
      <c r="C9" s="13"/>
      <c r="D9" s="12">
        <v>3</v>
      </c>
      <c r="E9" s="12">
        <v>9</v>
      </c>
      <c r="F9" s="13">
        <v>1</v>
      </c>
      <c r="G9" s="14">
        <f>F9*E9*D9*C9</f>
        <v>0</v>
      </c>
    </row>
    <row r="10" s="1" customFormat="1" ht="21" customHeight="1" spans="1:7">
      <c r="A10" s="16" t="s">
        <v>16</v>
      </c>
      <c r="B10" s="16"/>
      <c r="C10" s="16"/>
      <c r="D10" s="16"/>
      <c r="E10" s="16"/>
      <c r="F10" s="16"/>
      <c r="G10" s="17">
        <f>SUM(G4:G9)</f>
        <v>0</v>
      </c>
    </row>
    <row r="11" s="2" customFormat="1" ht="24" customHeight="1" spans="1:7">
      <c r="A11" s="8" t="s">
        <v>17</v>
      </c>
      <c r="B11" s="8"/>
      <c r="C11" s="8"/>
      <c r="D11" s="8"/>
      <c r="E11" s="8"/>
      <c r="F11" s="8"/>
      <c r="G11" s="8"/>
    </row>
    <row r="12" s="3" customFormat="1" ht="30" customHeight="1" spans="1:7">
      <c r="A12" s="18" t="s">
        <v>18</v>
      </c>
      <c r="B12" s="19" t="s">
        <v>19</v>
      </c>
      <c r="C12" s="19" t="s">
        <v>4</v>
      </c>
      <c r="D12" s="19" t="s">
        <v>20</v>
      </c>
      <c r="E12" s="19" t="s">
        <v>21</v>
      </c>
      <c r="F12" s="19" t="s">
        <v>7</v>
      </c>
      <c r="G12" s="19" t="s">
        <v>22</v>
      </c>
    </row>
    <row r="13" s="3" customFormat="1" ht="18.95" customHeight="1" spans="1:7">
      <c r="A13" s="20"/>
      <c r="B13" s="12" t="s">
        <v>23</v>
      </c>
      <c r="C13" s="12"/>
      <c r="D13" s="12">
        <v>1</v>
      </c>
      <c r="E13" s="12">
        <v>2</v>
      </c>
      <c r="F13" s="12">
        <v>3</v>
      </c>
      <c r="G13" s="12"/>
    </row>
    <row r="14" s="3" customFormat="1" ht="29.1" customHeight="1" spans="1:7">
      <c r="A14" s="20"/>
      <c r="B14" s="19" t="s">
        <v>19</v>
      </c>
      <c r="C14" s="19" t="s">
        <v>4</v>
      </c>
      <c r="D14" s="19" t="s">
        <v>24</v>
      </c>
      <c r="E14" s="19" t="s">
        <v>21</v>
      </c>
      <c r="F14" s="19" t="s">
        <v>7</v>
      </c>
      <c r="G14" s="19" t="s">
        <v>22</v>
      </c>
    </row>
    <row r="15" s="3" customFormat="1" ht="18.95" customHeight="1" spans="1:7">
      <c r="A15" s="21"/>
      <c r="B15" s="12" t="s">
        <v>25</v>
      </c>
      <c r="C15" s="12"/>
      <c r="D15" s="12">
        <v>2</v>
      </c>
      <c r="E15" s="12">
        <v>2</v>
      </c>
      <c r="F15" s="12">
        <v>3</v>
      </c>
      <c r="G15" s="12"/>
    </row>
    <row r="16" s="3" customFormat="1" ht="27.95" customHeight="1" spans="1:7">
      <c r="A16" s="18" t="s">
        <v>26</v>
      </c>
      <c r="B16" s="19" t="s">
        <v>19</v>
      </c>
      <c r="C16" s="22" t="s">
        <v>4</v>
      </c>
      <c r="D16" s="23"/>
      <c r="E16" s="19" t="s">
        <v>27</v>
      </c>
      <c r="F16" s="19" t="s">
        <v>28</v>
      </c>
      <c r="G16" s="19" t="s">
        <v>22</v>
      </c>
    </row>
    <row r="17" s="3" customFormat="1" ht="27.95" customHeight="1" spans="1:7">
      <c r="A17" s="20"/>
      <c r="B17" s="12" t="s">
        <v>29</v>
      </c>
      <c r="C17" s="12"/>
      <c r="D17" s="12"/>
      <c r="E17" s="12" t="s">
        <v>30</v>
      </c>
      <c r="F17" s="12">
        <v>3</v>
      </c>
      <c r="G17" s="12"/>
    </row>
    <row r="18" s="3" customFormat="1" ht="27.95" customHeight="1" spans="1:7">
      <c r="A18" s="20"/>
      <c r="B18" s="12" t="s">
        <v>31</v>
      </c>
      <c r="C18" s="12"/>
      <c r="D18" s="12"/>
      <c r="E18" s="12" t="s">
        <v>32</v>
      </c>
      <c r="F18" s="12">
        <v>3</v>
      </c>
      <c r="G18" s="12"/>
    </row>
    <row r="19" s="3" customFormat="1" ht="27.95" customHeight="1" spans="1:7">
      <c r="A19" s="20"/>
      <c r="B19" s="12" t="s">
        <v>33</v>
      </c>
      <c r="C19" s="12"/>
      <c r="D19" s="12"/>
      <c r="E19" s="12" t="s">
        <v>34</v>
      </c>
      <c r="F19" s="12">
        <v>3</v>
      </c>
      <c r="G19" s="12"/>
    </row>
    <row r="20" s="1" customFormat="1" ht="21" customHeight="1" spans="1:7">
      <c r="A20" s="16" t="s">
        <v>16</v>
      </c>
      <c r="B20" s="16"/>
      <c r="C20" s="16"/>
      <c r="D20" s="16"/>
      <c r="E20" s="16"/>
      <c r="F20" s="16"/>
      <c r="G20" s="17">
        <f>SUM(G13,G15,G17:G19)</f>
        <v>0</v>
      </c>
    </row>
    <row r="21" ht="24" customHeight="1" spans="1:7">
      <c r="A21" s="12" t="s">
        <v>35</v>
      </c>
      <c r="B21" s="12"/>
      <c r="C21" s="24">
        <v>0.06</v>
      </c>
      <c r="D21" s="25"/>
      <c r="E21" s="25"/>
      <c r="F21" s="26"/>
      <c r="G21" s="17">
        <f>SUM(G10,G20)*C21</f>
        <v>0</v>
      </c>
    </row>
    <row r="22" s="3" customFormat="1" ht="30" customHeight="1" spans="1:7">
      <c r="A22" s="27" t="s">
        <v>16</v>
      </c>
      <c r="B22" s="27"/>
      <c r="C22" s="27"/>
      <c r="D22" s="28">
        <f>SUM(G10,G20,G21)</f>
        <v>0</v>
      </c>
      <c r="E22" s="28"/>
      <c r="F22" s="28"/>
      <c r="G22" s="28"/>
    </row>
    <row r="23" spans="1:7">
      <c r="A23" s="29" t="s">
        <v>36</v>
      </c>
      <c r="B23" s="30"/>
      <c r="C23" s="30"/>
      <c r="D23" s="30"/>
      <c r="E23" s="30"/>
      <c r="F23" s="30"/>
      <c r="G23" s="30"/>
    </row>
    <row r="24" spans="1:7">
      <c r="A24" s="30"/>
      <c r="B24" s="30"/>
      <c r="C24" s="30"/>
      <c r="D24" s="30"/>
      <c r="E24" s="30"/>
      <c r="F24" s="30"/>
      <c r="G24" s="30"/>
    </row>
    <row r="25" spans="1:7">
      <c r="A25" s="30"/>
      <c r="B25" s="30"/>
      <c r="C25" s="30"/>
      <c r="D25" s="30"/>
      <c r="E25" s="30"/>
      <c r="F25" s="30"/>
      <c r="G25" s="30"/>
    </row>
    <row r="26" spans="1:7">
      <c r="A26" s="30"/>
      <c r="B26" s="30"/>
      <c r="C26" s="30"/>
      <c r="D26" s="30"/>
      <c r="E26" s="30"/>
      <c r="F26" s="30"/>
      <c r="G26" s="30"/>
    </row>
    <row r="27" spans="1:7">
      <c r="A27" s="30"/>
      <c r="B27" s="30"/>
      <c r="C27" s="30"/>
      <c r="D27" s="30"/>
      <c r="E27" s="30"/>
      <c r="F27" s="30"/>
      <c r="G27" s="30"/>
    </row>
    <row r="28" spans="1:7">
      <c r="A28" s="30"/>
      <c r="B28" s="30"/>
      <c r="C28" s="30"/>
      <c r="D28" s="30"/>
      <c r="E28" s="30"/>
      <c r="F28" s="30"/>
      <c r="G28" s="30"/>
    </row>
    <row r="29" spans="1:7">
      <c r="A29" s="30"/>
      <c r="B29" s="30"/>
      <c r="C29" s="30"/>
      <c r="D29" s="30"/>
      <c r="E29" s="30"/>
      <c r="F29" s="30"/>
      <c r="G29" s="30"/>
    </row>
    <row r="30" spans="1:7">
      <c r="A30" s="30"/>
      <c r="B30" s="30"/>
      <c r="C30" s="30"/>
      <c r="D30" s="30"/>
      <c r="E30" s="30"/>
      <c r="F30" s="30"/>
      <c r="G30" s="30"/>
    </row>
    <row r="31" spans="1:9">
      <c r="A31" s="30"/>
      <c r="B31" s="30"/>
      <c r="C31" s="30"/>
      <c r="D31" s="30"/>
      <c r="E31" s="30"/>
      <c r="F31" s="30"/>
      <c r="G31" s="30"/>
      <c r="I31" s="31"/>
    </row>
    <row r="32" spans="1:7">
      <c r="A32" s="30"/>
      <c r="B32" s="30"/>
      <c r="C32" s="30"/>
      <c r="D32" s="30"/>
      <c r="E32" s="30"/>
      <c r="F32" s="30"/>
      <c r="G32" s="30"/>
    </row>
    <row r="33" spans="1:7">
      <c r="A33" s="30"/>
      <c r="B33" s="30"/>
      <c r="C33" s="30"/>
      <c r="D33" s="30"/>
      <c r="E33" s="30"/>
      <c r="F33" s="30"/>
      <c r="G33" s="30"/>
    </row>
    <row r="34" spans="1:7">
      <c r="A34" s="30"/>
      <c r="B34" s="30"/>
      <c r="C34" s="30"/>
      <c r="D34" s="30"/>
      <c r="E34" s="30"/>
      <c r="F34" s="30"/>
      <c r="G34" s="30"/>
    </row>
    <row r="35" spans="1:7">
      <c r="A35" s="30"/>
      <c r="B35" s="30"/>
      <c r="C35" s="30"/>
      <c r="D35" s="30"/>
      <c r="E35" s="30"/>
      <c r="F35" s="30"/>
      <c r="G35" s="30"/>
    </row>
  </sheetData>
  <mergeCells count="17">
    <mergeCell ref="A1:G1"/>
    <mergeCell ref="A2:G2"/>
    <mergeCell ref="A10:F10"/>
    <mergeCell ref="A11:G11"/>
    <mergeCell ref="C16:D16"/>
    <mergeCell ref="C17:D17"/>
    <mergeCell ref="C18:D18"/>
    <mergeCell ref="C19:D19"/>
    <mergeCell ref="A20:F20"/>
    <mergeCell ref="A21:B21"/>
    <mergeCell ref="C21:F21"/>
    <mergeCell ref="A22:C22"/>
    <mergeCell ref="D22:G22"/>
    <mergeCell ref="A4:A9"/>
    <mergeCell ref="A12:A15"/>
    <mergeCell ref="A16:A19"/>
    <mergeCell ref="A23:G35"/>
  </mergeCells>
  <printOptions horizontalCentered="1"/>
  <pageMargins left="0.314583333333333" right="0.314583333333333" top="0.314583333333333" bottom="0.314583333333333" header="0.298611111111111" footer="0.298611111111111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百矿优秀员工</cp:lastModifiedBy>
  <dcterms:created xsi:type="dcterms:W3CDTF">2018-03-13T03:41:00Z</dcterms:created>
  <dcterms:modified xsi:type="dcterms:W3CDTF">2023-10-17T00:40:11Z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C7BF8A5496B8434EA6A5F46C632BFDBC_13</vt:lpwstr>
  </property>
</Properties>
</file>