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<sst xmlns="http://schemas.openxmlformats.org/spreadsheetml/2006/main" count="90" uniqueCount="54">
  <si>
    <r>
      <rPr>
        <b/>
        <sz val="26"/>
        <rFont val="SimSun"/>
        <charset val="134"/>
      </rPr>
      <t>过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期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筑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炉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材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料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盘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点</t>
    </r>
    <r>
      <rPr>
        <sz val="26"/>
        <rFont val="SimSun"/>
        <charset val="134"/>
      </rPr>
      <t xml:space="preserve"> </t>
    </r>
    <r>
      <rPr>
        <b/>
        <sz val="26"/>
        <rFont val="SimSun"/>
        <charset val="134"/>
      </rPr>
      <t>表</t>
    </r>
  </si>
  <si>
    <r>
      <rPr>
        <b/>
        <sz val="14"/>
        <rFont val="SimSun"/>
        <charset val="134"/>
      </rPr>
      <t>公司：德保铝业公司</t>
    </r>
  </si>
  <si>
    <r>
      <rPr>
        <sz val="11"/>
        <rFont val="SimSun"/>
        <charset val="134"/>
      </rPr>
      <t>盘点日期：2024年2月23日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</si>
  <si>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</si>
  <si>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物料名称</t>
    </r>
  </si>
  <si>
    <r>
      <rPr>
        <sz val="10"/>
        <rFont val="SimSun"/>
        <charset val="134"/>
      </rPr>
      <t>规格型号</t>
    </r>
  </si>
  <si>
    <r>
      <rPr>
        <sz val="10"/>
        <rFont val="SimSun"/>
        <charset val="134"/>
      </rPr>
      <t xml:space="preserve">计量
</t>
    </r>
    <r>
      <rPr>
        <sz val="10"/>
        <rFont val="SimSun"/>
        <charset val="134"/>
      </rPr>
      <t>单位</t>
    </r>
  </si>
  <si>
    <r>
      <rPr>
        <sz val="10"/>
        <rFont val="SimSun"/>
        <charset val="134"/>
      </rPr>
      <t>账面情况</t>
    </r>
  </si>
  <si>
    <r>
      <rPr>
        <sz val="10"/>
        <rFont val="SimSun"/>
        <charset val="134"/>
      </rPr>
      <t>采购日期</t>
    </r>
  </si>
  <si>
    <r>
      <rPr>
        <sz val="10"/>
        <rFont val="SimSun"/>
        <charset val="134"/>
      </rPr>
      <t>材料存放位置</t>
    </r>
  </si>
  <si>
    <r>
      <rPr>
        <sz val="10"/>
        <rFont val="SimSun"/>
        <charset val="134"/>
      </rPr>
      <t>数量</t>
    </r>
  </si>
  <si>
    <r>
      <rPr>
        <sz val="10"/>
        <rFont val="SimSun"/>
        <charset val="134"/>
      </rPr>
      <t>侧部炭块</t>
    </r>
  </si>
  <si>
    <r>
      <rPr>
        <sz val="10"/>
        <rFont val="SimSun"/>
        <charset val="134"/>
      </rPr>
      <t>炭素d=1 . 6</t>
    </r>
  </si>
  <si>
    <r>
      <rPr>
        <sz val="10"/>
        <rFont val="SimSun"/>
        <charset val="134"/>
      </rPr>
      <t>吨</t>
    </r>
  </si>
  <si>
    <r>
      <rPr>
        <sz val="10"/>
        <rFont val="SimSun"/>
        <charset val="134"/>
      </rPr>
      <t>2018至2020年</t>
    </r>
  </si>
  <si>
    <r>
      <rPr>
        <sz val="10"/>
        <rFont val="SimSun"/>
        <charset val="134"/>
      </rPr>
      <t>铸造4#线、四通廊下</t>
    </r>
  </si>
  <si>
    <r>
      <rPr>
        <sz val="10"/>
        <rFont val="SimSun"/>
        <charset val="134"/>
      </rPr>
      <t>角部炭块</t>
    </r>
  </si>
  <si>
    <r>
      <rPr>
        <sz val="10"/>
        <rFont val="SimSun"/>
        <charset val="134"/>
      </rPr>
      <t>石棉绒</t>
    </r>
  </si>
  <si>
    <r>
      <rPr>
        <sz val="10"/>
        <rFont val="SimSun"/>
        <charset val="134"/>
      </rPr>
      <t>2018年</t>
    </r>
  </si>
  <si>
    <r>
      <rPr>
        <sz val="10"/>
        <rFont val="SimSun"/>
        <charset val="134"/>
      </rPr>
      <t>铸造4#线</t>
    </r>
  </si>
  <si>
    <r>
      <rPr>
        <sz val="10"/>
        <rFont val="SimSun"/>
        <charset val="134"/>
      </rPr>
      <t>机制石棉板</t>
    </r>
  </si>
  <si>
    <r>
      <rPr>
        <sz val="10"/>
        <rFont val="SimSun"/>
        <charset val="134"/>
      </rPr>
      <t>1000*1000*10</t>
    </r>
  </si>
  <si>
    <r>
      <rPr>
        <sz val="10"/>
        <rFont val="SimSun"/>
        <charset val="134"/>
      </rPr>
      <t>纳米保温板</t>
    </r>
  </si>
  <si>
    <r>
      <rPr>
        <sz val="10"/>
        <rFont val="SimSun"/>
        <charset val="134"/>
      </rPr>
      <t>600*600*10</t>
    </r>
  </si>
  <si>
    <r>
      <rPr>
        <sz val="10"/>
        <rFont val="SimSun"/>
        <charset val="134"/>
      </rPr>
      <t>碳化硅复合块</t>
    </r>
  </si>
  <si>
    <r>
      <rPr>
        <sz val="10"/>
        <rFont val="SimSun"/>
        <charset val="134"/>
      </rPr>
      <t>390*400*90</t>
    </r>
  </si>
  <si>
    <r>
      <rPr>
        <sz val="10"/>
        <rFont val="SimSun"/>
        <charset val="134"/>
      </rPr>
      <t>耐火泥</t>
    </r>
  </si>
  <si>
    <r>
      <rPr>
        <sz val="10"/>
        <rFont val="SimSun"/>
        <charset val="134"/>
      </rPr>
      <t xml:space="preserve">铸造4#线、阴极组装车间、
</t>
    </r>
    <r>
      <rPr>
        <sz val="10"/>
        <rFont val="SimSun"/>
        <charset val="134"/>
      </rPr>
      <t>四通廊下</t>
    </r>
  </si>
  <si>
    <r>
      <rPr>
        <sz val="10"/>
        <rFont val="SimSun"/>
        <charset val="134"/>
      </rPr>
      <t>硬硅钙石</t>
    </r>
  </si>
  <si>
    <r>
      <rPr>
        <sz val="10"/>
        <rFont val="SimSun"/>
        <charset val="134"/>
      </rPr>
      <t>1200×600×65300#</t>
    </r>
  </si>
  <si>
    <r>
      <rPr>
        <sz val="10"/>
        <rFont val="SimSun"/>
        <charset val="134"/>
      </rPr>
      <t>2018至2021年</t>
    </r>
  </si>
  <si>
    <r>
      <rPr>
        <sz val="10"/>
        <rFont val="SimSun"/>
        <charset val="134"/>
      </rPr>
      <t xml:space="preserve">铸造4#线、四通廊下、空压
</t>
    </r>
    <r>
      <rPr>
        <sz val="10"/>
        <rFont val="SimSun"/>
        <charset val="134"/>
      </rPr>
      <t>站旁</t>
    </r>
  </si>
  <si>
    <r>
      <rPr>
        <sz val="10"/>
        <rFont val="SimSun"/>
        <charset val="134"/>
      </rPr>
      <t>1200×600×65400#</t>
    </r>
  </si>
  <si>
    <r>
      <rPr>
        <sz val="10"/>
        <rFont val="SimSun"/>
        <charset val="134"/>
      </rPr>
      <t>糊料</t>
    </r>
  </si>
  <si>
    <r>
      <rPr>
        <sz val="10"/>
        <rFont val="SimSun"/>
        <charset val="134"/>
      </rPr>
      <t>GSZH d=1.7</t>
    </r>
  </si>
  <si>
    <r>
      <rPr>
        <sz val="10"/>
        <rFont val="SimSun"/>
        <charset val="134"/>
      </rPr>
      <t>水玻璃</t>
    </r>
  </si>
  <si>
    <r>
      <rPr>
        <sz val="10"/>
        <rFont val="SimSun"/>
        <charset val="134"/>
      </rPr>
      <t>空压站旁、四通廊下</t>
    </r>
  </si>
  <si>
    <r>
      <rPr>
        <sz val="10"/>
        <rFont val="SimSun"/>
        <charset val="134"/>
      </rPr>
      <t>捣打料</t>
    </r>
  </si>
  <si>
    <r>
      <rPr>
        <sz val="10"/>
        <rFont val="SimSun"/>
        <charset val="134"/>
      </rPr>
      <t>阴极组装车间、四通廊下</t>
    </r>
  </si>
  <si>
    <r>
      <rPr>
        <sz val="10"/>
        <rFont val="SimSun"/>
        <charset val="134"/>
      </rPr>
      <t>防渗料</t>
    </r>
  </si>
  <si>
    <r>
      <rPr>
        <sz val="10"/>
        <rFont val="SimSun"/>
        <charset val="134"/>
      </rPr>
      <t>d=2</t>
    </r>
  </si>
  <si>
    <r>
      <rPr>
        <sz val="10"/>
        <rFont val="SimSun"/>
        <charset val="134"/>
      </rPr>
      <t>2019至2021年</t>
    </r>
  </si>
  <si>
    <r>
      <rPr>
        <sz val="10"/>
        <rFont val="SimSun"/>
        <charset val="134"/>
      </rPr>
      <t xml:space="preserve">阴极组装车间、四通廊下、
</t>
    </r>
    <r>
      <rPr>
        <sz val="10"/>
        <rFont val="SimSun"/>
        <charset val="134"/>
      </rPr>
      <t>铸造4#线</t>
    </r>
  </si>
  <si>
    <r>
      <rPr>
        <sz val="10"/>
        <rFont val="SimSun"/>
        <charset val="134"/>
      </rPr>
      <t>高强浇注料</t>
    </r>
  </si>
  <si>
    <r>
      <rPr>
        <sz val="10"/>
        <rFont val="SimSun"/>
        <charset val="134"/>
      </rPr>
      <t>d=2.2</t>
    </r>
  </si>
  <si>
    <r>
      <rPr>
        <sz val="10"/>
        <rFont val="SimSun"/>
        <charset val="134"/>
      </rPr>
      <t>碳胶泥</t>
    </r>
  </si>
  <si>
    <r>
      <rPr>
        <sz val="10"/>
        <rFont val="SimSun"/>
        <charset val="134"/>
      </rPr>
      <t xml:space="preserve">耐高温保温板
</t>
    </r>
    <r>
      <rPr>
        <sz val="10"/>
        <rFont val="SimSun"/>
        <charset val="134"/>
      </rPr>
      <t>IIA</t>
    </r>
  </si>
  <si>
    <r>
      <rPr>
        <sz val="10"/>
        <rFont val="SimSun"/>
        <charset val="134"/>
      </rPr>
      <t>600*600*50</t>
    </r>
  </si>
  <si>
    <r>
      <rPr>
        <sz val="10"/>
        <rFont val="SimSun"/>
        <charset val="134"/>
      </rPr>
      <t>2022年</t>
    </r>
  </si>
  <si>
    <r>
      <rPr>
        <sz val="10"/>
        <rFont val="SimSun"/>
        <charset val="134"/>
      </rPr>
      <t>空压站旁</t>
    </r>
  </si>
  <si>
    <r>
      <rPr>
        <sz val="10"/>
        <rFont val="SimSun"/>
        <charset val="134"/>
      </rPr>
      <t>阴极炭块</t>
    </r>
  </si>
  <si>
    <r>
      <rPr>
        <sz val="10"/>
        <rFont val="SimSun"/>
        <charset val="134"/>
      </rPr>
      <t>3800*710*480</t>
    </r>
  </si>
  <si>
    <r>
      <rPr>
        <sz val="10"/>
        <rFont val="SimSun"/>
        <charset val="134"/>
      </rPr>
      <t xml:space="preserve">阴极组装车间、原料仓库
</t>
    </r>
    <r>
      <rPr>
        <sz val="10"/>
        <rFont val="SimSun"/>
        <charset val="134"/>
      </rPr>
      <t>22块已浇筑，27块未浇筑</t>
    </r>
  </si>
  <si>
    <r>
      <rPr>
        <sz val="10"/>
        <rFont val="SimSun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</si>
</sst>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  <numFmt numFmtId="178" formatCode="0.00_ "/>
    <numFmt numFmtId="179" formatCode="0.0_ "/>
  </numFmts>
  <fonts count="30">
    <font>
      <sz val="11"/>
      <color rgb="FF000000"/>
      <name val="Arial"/>
      <charset val="204"/>
    </font>
    <font>
      <b/>
      <sz val="26"/>
      <color rgb="FF000000"/>
      <name val="SimSun"/>
      <charset val="134"/>
    </font>
    <font>
      <b/>
      <sz val="14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SimSun"/>
      <charset val="134"/>
    </font>
    <font>
      <sz val="26"/>
      <name val="SimSun"/>
      <charset val="134"/>
    </font>
    <font>
      <b/>
      <sz val="14"/>
      <name val="SimSun"/>
      <charset val="134"/>
    </font>
    <font>
      <sz val="11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78" fontId="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top" wrapText="1"/>
    </xf>
    <xf numFmtId="179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24" sqref="E24"/>
    </sheetView>
  </sheetViews>
  <sheetFormatPr defaultColWidth="10.2833333333333" defaultRowHeight="14.25" outlineLevelCol="6"/>
  <cols>
    <col min="1" max="1" width="4.725" customWidth="1"/>
    <col min="2" max="2" width="12.9916666666667" customWidth="1"/>
    <col min="3" max="3" width="18.0833333333333" customWidth="1"/>
    <col min="4" max="4" width="4.91666666666667" customWidth="1"/>
    <col min="5" max="5" width="12.5" customWidth="1"/>
    <col min="6" max="6" width="12.7083333333333" customWidth="1"/>
    <col min="7" max="7" width="26.625" customWidth="1"/>
  </cols>
  <sheetData>
    <row r="1" ht="33.75" customHeight="1" spans="1:7">
      <c r="A1" s="1" t="s">
        <v>0</v>
      </c>
      <c r="B1" s="1"/>
      <c r="C1" s="1"/>
      <c r="D1" s="1"/>
      <c r="E1" s="2"/>
      <c r="F1" s="1"/>
      <c r="G1" s="1"/>
    </row>
    <row r="2" ht="18.75" customHeight="1" spans="2:2">
      <c r="B2" s="3" t="s">
        <v>1</v>
      </c>
    </row>
    <row r="3" ht="13.55" customHeight="1" spans="1:1">
      <c r="A3" s="4" t="s">
        <v>2</v>
      </c>
    </row>
    <row r="4" ht="16.1" customHeight="1" spans="1:7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</row>
    <row r="5" ht="34.9" customHeight="1" spans="1:7">
      <c r="A5" s="7"/>
      <c r="B5" s="8"/>
      <c r="C5" s="7"/>
      <c r="D5" s="7"/>
      <c r="E5" s="5" t="s">
        <v>10</v>
      </c>
      <c r="F5" s="8"/>
      <c r="G5" s="7"/>
    </row>
    <row r="6" ht="14" customHeight="1" spans="1:7">
      <c r="A6" s="9">
        <v>1</v>
      </c>
      <c r="B6" s="10" t="s">
        <v>11</v>
      </c>
      <c r="C6" s="10" t="s">
        <v>12</v>
      </c>
      <c r="D6" s="11" t="s">
        <v>13</v>
      </c>
      <c r="E6" s="12">
        <v>0.52</v>
      </c>
      <c r="F6" s="10" t="s">
        <v>14</v>
      </c>
      <c r="G6" s="10" t="s">
        <v>15</v>
      </c>
    </row>
    <row r="7" ht="15" customHeight="1" spans="1:7">
      <c r="A7" s="9">
        <v>2</v>
      </c>
      <c r="B7" s="10" t="s">
        <v>16</v>
      </c>
      <c r="C7" s="10" t="s">
        <v>12</v>
      </c>
      <c r="D7" s="11" t="s">
        <v>13</v>
      </c>
      <c r="E7" s="12">
        <v>0.39</v>
      </c>
      <c r="F7" s="10" t="s">
        <v>14</v>
      </c>
      <c r="G7" s="8"/>
    </row>
    <row r="8" ht="14" customHeight="1" spans="1:7">
      <c r="A8" s="9">
        <v>3</v>
      </c>
      <c r="B8" s="10" t="s">
        <v>17</v>
      </c>
      <c r="C8" s="13"/>
      <c r="D8" s="11" t="s">
        <v>13</v>
      </c>
      <c r="E8" s="14">
        <v>0.6</v>
      </c>
      <c r="F8" s="10" t="s">
        <v>18</v>
      </c>
      <c r="G8" s="10" t="s">
        <v>19</v>
      </c>
    </row>
    <row r="9" ht="51" customHeight="1" spans="1:7">
      <c r="A9" s="15">
        <v>4</v>
      </c>
      <c r="B9" s="10" t="s">
        <v>20</v>
      </c>
      <c r="C9" s="10" t="s">
        <v>21</v>
      </c>
      <c r="D9" s="5" t="s">
        <v>13</v>
      </c>
      <c r="E9" s="15">
        <v>6</v>
      </c>
      <c r="F9" s="10" t="s">
        <v>18</v>
      </c>
      <c r="G9" s="10" t="s">
        <v>19</v>
      </c>
    </row>
    <row r="10" ht="15" customHeight="1" spans="1:7">
      <c r="A10" s="9">
        <v>5</v>
      </c>
      <c r="B10" s="10" t="s">
        <v>22</v>
      </c>
      <c r="C10" s="16" t="s">
        <v>23</v>
      </c>
      <c r="D10" s="11" t="s">
        <v>13</v>
      </c>
      <c r="E10" s="12">
        <v>0.56</v>
      </c>
      <c r="F10" s="10" t="s">
        <v>18</v>
      </c>
      <c r="G10" s="10" t="s">
        <v>15</v>
      </c>
    </row>
    <row r="11" ht="16" customHeight="1" spans="1:7">
      <c r="A11" s="15">
        <v>6</v>
      </c>
      <c r="B11" s="10" t="s">
        <v>24</v>
      </c>
      <c r="C11" s="10" t="s">
        <v>25</v>
      </c>
      <c r="D11" s="5" t="s">
        <v>13</v>
      </c>
      <c r="E11" s="17">
        <v>0.21</v>
      </c>
      <c r="F11" s="10" t="s">
        <v>18</v>
      </c>
      <c r="G11" s="10" t="s">
        <v>15</v>
      </c>
    </row>
    <row r="12" ht="29" customHeight="1" spans="1:7">
      <c r="A12" s="15">
        <v>7</v>
      </c>
      <c r="B12" s="10" t="s">
        <v>26</v>
      </c>
      <c r="C12" s="13"/>
      <c r="D12" s="5" t="s">
        <v>13</v>
      </c>
      <c r="E12" s="15">
        <v>8</v>
      </c>
      <c r="F12" s="10" t="s">
        <v>18</v>
      </c>
      <c r="G12" s="10" t="s">
        <v>27</v>
      </c>
    </row>
    <row r="13" ht="15" customHeight="1" spans="1:7">
      <c r="A13" s="9">
        <v>8</v>
      </c>
      <c r="B13" s="10" t="s">
        <v>28</v>
      </c>
      <c r="C13" s="16" t="s">
        <v>29</v>
      </c>
      <c r="D13" s="11" t="s">
        <v>13</v>
      </c>
      <c r="E13" s="14">
        <v>17.1</v>
      </c>
      <c r="F13" s="10" t="s">
        <v>30</v>
      </c>
      <c r="G13" s="16" t="s">
        <v>31</v>
      </c>
    </row>
    <row r="14" ht="16" customHeight="1" spans="1:7">
      <c r="A14" s="15">
        <v>9</v>
      </c>
      <c r="B14" s="10" t="s">
        <v>28</v>
      </c>
      <c r="C14" s="10" t="s">
        <v>32</v>
      </c>
      <c r="D14" s="5" t="s">
        <v>13</v>
      </c>
      <c r="E14" s="18">
        <v>23.7</v>
      </c>
      <c r="F14" s="10" t="s">
        <v>30</v>
      </c>
      <c r="G14" s="13"/>
    </row>
    <row r="15" ht="15.5" customHeight="1" spans="1:7">
      <c r="A15" s="15">
        <v>10</v>
      </c>
      <c r="B15" s="10" t="s">
        <v>33</v>
      </c>
      <c r="C15" s="10" t="s">
        <v>34</v>
      </c>
      <c r="D15" s="5" t="s">
        <v>13</v>
      </c>
      <c r="E15" s="9">
        <v>23</v>
      </c>
      <c r="F15" s="10" t="s">
        <v>18</v>
      </c>
      <c r="G15" s="10" t="s">
        <v>19</v>
      </c>
    </row>
    <row r="16" ht="15" customHeight="1" spans="1:7">
      <c r="A16" s="9">
        <v>11</v>
      </c>
      <c r="B16" s="10" t="s">
        <v>35</v>
      </c>
      <c r="C16" s="13"/>
      <c r="D16" s="11" t="s">
        <v>13</v>
      </c>
      <c r="E16" s="12">
        <v>3.68</v>
      </c>
      <c r="F16" s="10" t="s">
        <v>30</v>
      </c>
      <c r="G16" s="10" t="s">
        <v>36</v>
      </c>
    </row>
    <row r="17" ht="16" customHeight="1" spans="1:7">
      <c r="A17" s="15">
        <v>12</v>
      </c>
      <c r="B17" s="10" t="s">
        <v>37</v>
      </c>
      <c r="C17" s="13"/>
      <c r="D17" s="5" t="s">
        <v>13</v>
      </c>
      <c r="E17" s="17">
        <v>0.75</v>
      </c>
      <c r="F17" s="10" t="s">
        <v>18</v>
      </c>
      <c r="G17" s="10" t="s">
        <v>38</v>
      </c>
    </row>
    <row r="18" ht="27" customHeight="1" spans="1:7">
      <c r="A18" s="19">
        <v>13</v>
      </c>
      <c r="B18" s="10" t="s">
        <v>39</v>
      </c>
      <c r="C18" s="10" t="s">
        <v>40</v>
      </c>
      <c r="D18" s="5" t="s">
        <v>13</v>
      </c>
      <c r="E18" s="15">
        <v>140</v>
      </c>
      <c r="F18" s="10" t="s">
        <v>41</v>
      </c>
      <c r="G18" s="10" t="s">
        <v>42</v>
      </c>
    </row>
    <row r="19" ht="26.5" customHeight="1" spans="1:7">
      <c r="A19" s="15">
        <v>14</v>
      </c>
      <c r="B19" s="10" t="s">
        <v>43</v>
      </c>
      <c r="C19" s="10" t="s">
        <v>44</v>
      </c>
      <c r="D19" s="5" t="s">
        <v>13</v>
      </c>
      <c r="E19" s="15">
        <v>39</v>
      </c>
      <c r="F19" s="10" t="s">
        <v>30</v>
      </c>
      <c r="G19" s="10" t="s">
        <v>42</v>
      </c>
    </row>
    <row r="20" ht="18.5" customHeight="1" spans="1:7">
      <c r="A20" s="15">
        <v>15</v>
      </c>
      <c r="B20" s="10" t="s">
        <v>45</v>
      </c>
      <c r="C20" s="13"/>
      <c r="D20" s="5" t="s">
        <v>13</v>
      </c>
      <c r="E20" s="17">
        <v>1.69</v>
      </c>
      <c r="F20" s="10" t="s">
        <v>41</v>
      </c>
      <c r="G20" s="10" t="s">
        <v>38</v>
      </c>
    </row>
    <row r="21" ht="51.5" customHeight="1" spans="1:7">
      <c r="A21" s="15">
        <v>16</v>
      </c>
      <c r="B21" s="10" t="s">
        <v>46</v>
      </c>
      <c r="C21" s="10" t="s">
        <v>47</v>
      </c>
      <c r="D21" s="5" t="s">
        <v>13</v>
      </c>
      <c r="E21" s="15">
        <v>25</v>
      </c>
      <c r="F21" s="10" t="s">
        <v>48</v>
      </c>
      <c r="G21" s="10" t="s">
        <v>49</v>
      </c>
    </row>
    <row r="22" ht="38.25" customHeight="1" spans="1:7">
      <c r="A22" s="15">
        <v>17</v>
      </c>
      <c r="B22" s="10" t="s">
        <v>50</v>
      </c>
      <c r="C22" s="10" t="s">
        <v>51</v>
      </c>
      <c r="D22" s="5" t="s">
        <v>13</v>
      </c>
      <c r="E22" s="17">
        <v>81.34</v>
      </c>
      <c r="F22" s="10" t="s">
        <v>30</v>
      </c>
      <c r="G22" s="10" t="s">
        <v>52</v>
      </c>
    </row>
    <row r="23" ht="23.25" customHeight="1" spans="1:7">
      <c r="A23" s="13"/>
      <c r="B23" s="13"/>
      <c r="C23" s="5" t="s">
        <v>53</v>
      </c>
      <c r="D23" s="13"/>
      <c r="E23" s="17">
        <f>SUM(E6:E22)</f>
        <v>371.54</v>
      </c>
      <c r="F23" s="13"/>
      <c r="G23" s="13"/>
    </row>
  </sheetData>
  <mergeCells count="13">
    <mergeCell ref="A1:G1"/>
    <mergeCell ref="B2:D2"/>
    <mergeCell ref="E2:G2"/>
    <mergeCell ref="A3:C3"/>
    <mergeCell ref="E3:G3"/>
    <mergeCell ref="A4:A5"/>
    <mergeCell ref="B4:B5"/>
    <mergeCell ref="C4:C5"/>
    <mergeCell ref="D4:D5"/>
    <mergeCell ref="F4:F5"/>
    <mergeCell ref="G4:G5"/>
    <mergeCell ref="G6:G7"/>
    <mergeCell ref="G13:G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华容道</cp:lastModifiedBy>
  <dcterms:created xsi:type="dcterms:W3CDTF">2024-07-17T16:09:00Z</dcterms:created>
  <dcterms:modified xsi:type="dcterms:W3CDTF">2024-07-18T02:42:57Z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2024-07-17T08:09:18Z</vt:filetime>
  </property>
  <property fmtid="{D5CDD505-2E9C-101B-9397-08002B2CF9AE}" pid="4" name="UsrData">
    <vt:lpwstr>66977c2ae3f935001fb9bba7wl</vt:lpwstr>
  </property>
  <property fmtid="{D5CDD505-2E9C-101B-9397-08002B2CF9AE}" pid="5" name="ICV">
    <vt:lpwstr>97BD1D5CEBB24602B99A9DC6D07D106A_12</vt:lpwstr>
  </property>
  <property fmtid="{D5CDD505-2E9C-101B-9397-08002B2CF9AE}" pid="6" name="KSOProductBuildVer">
    <vt:lpwstr>2052-12.1.0.15398</vt:lpwstr>
  </property>
</Properties>
</file>